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5360" windowHeight="8610" activeTab="1"/>
  </bookViews>
  <sheets>
    <sheet name="Calendario&amp;Risultati" sheetId="1" r:id="rId1"/>
    <sheet name="Compendio&amp;Classifica" sheetId="2" r:id="rId2"/>
    <sheet name="SocietàSuper10" sheetId="3" r:id="rId3"/>
  </sheets>
  <definedNames>
    <definedName name="_xlnm.Print_Area" localSheetId="0">'Calendario&amp;Risultati'!$A:$IV</definedName>
  </definedNames>
  <calcPr fullCalcOnLoad="1"/>
</workbook>
</file>

<file path=xl/sharedStrings.xml><?xml version="1.0" encoding="utf-8"?>
<sst xmlns="http://schemas.openxmlformats.org/spreadsheetml/2006/main" count="266" uniqueCount="200">
  <si>
    <t>Campionato</t>
  </si>
  <si>
    <t>Nazionale</t>
  </si>
  <si>
    <t>Risultati:</t>
  </si>
  <si>
    <t>Classifica:</t>
  </si>
  <si>
    <t>punti</t>
  </si>
  <si>
    <t>giocate</t>
  </si>
  <si>
    <t>vinte</t>
  </si>
  <si>
    <t>nulle</t>
  </si>
  <si>
    <t>perse</t>
  </si>
  <si>
    <t>pts fatti</t>
  </si>
  <si>
    <t>pts subiti</t>
  </si>
  <si>
    <t>bonus</t>
  </si>
  <si>
    <t>penaliz.</t>
  </si>
  <si>
    <t>diff.</t>
  </si>
  <si>
    <t>-</t>
  </si>
  <si>
    <t>Promossa</t>
  </si>
  <si>
    <t>Ripescata</t>
  </si>
  <si>
    <t>Acquista i diritti</t>
  </si>
  <si>
    <t>Fusione</t>
  </si>
  <si>
    <t>Retrocessa</t>
  </si>
  <si>
    <t>Nuova Iscritta</t>
  </si>
  <si>
    <t>Retrocessa d'Ufficio</t>
  </si>
  <si>
    <t>Cede i Diritti/Rinuncia</t>
  </si>
  <si>
    <t>SEMIFINALI</t>
  </si>
  <si>
    <t>Semifinali</t>
  </si>
  <si>
    <t>Finale</t>
  </si>
  <si>
    <t>Società:</t>
  </si>
  <si>
    <t>Indirizzo Internet:</t>
  </si>
  <si>
    <t>GIORNATA 1 - 10</t>
  </si>
  <si>
    <t>GIORNATA 2 - 11</t>
  </si>
  <si>
    <t>GIORNATA 3 - 12</t>
  </si>
  <si>
    <t>GIORNATA 4 - 13</t>
  </si>
  <si>
    <t>GIORNATA 6 - 15</t>
  </si>
  <si>
    <t>GIORNATA 8 - 17</t>
  </si>
  <si>
    <t>GIORNATA 5 - 14</t>
  </si>
  <si>
    <t>GIORNATA 7 - 16</t>
  </si>
  <si>
    <t>GIORNATA 9 - 18</t>
  </si>
  <si>
    <t>Benetton</t>
  </si>
  <si>
    <t>SUPER 10</t>
  </si>
  <si>
    <t>Rugby Calvisano</t>
  </si>
  <si>
    <r>
      <t>Rugby</t>
    </r>
    <r>
      <rPr>
        <i/>
        <sz val="6"/>
        <rFont val="Arial"/>
        <family val="2"/>
      </rPr>
      <t xml:space="preserve"> </t>
    </r>
    <r>
      <rPr>
        <sz val="8"/>
        <rFont val="Arial"/>
        <family val="2"/>
      </rPr>
      <t>Parma</t>
    </r>
  </si>
  <si>
    <t>GrAN Rugby Parma</t>
  </si>
  <si>
    <t>Rugby Rovigo</t>
  </si>
  <si>
    <t>Rugby Treviso</t>
  </si>
  <si>
    <t>Rugby Viadana</t>
  </si>
  <si>
    <r>
      <t>Benetton</t>
    </r>
    <r>
      <rPr>
        <sz val="10"/>
        <rFont val="Arial"/>
        <family val="2"/>
      </rPr>
      <t xml:space="preserve"> Treviso</t>
    </r>
  </si>
  <si>
    <t>Play-Off</t>
  </si>
  <si>
    <t>Campione d'Italia:</t>
  </si>
  <si>
    <t>Promossa al Super 10:</t>
  </si>
  <si>
    <t>Coppa Italia:</t>
  </si>
  <si>
    <t>www.rugbycalvisano.it</t>
  </si>
  <si>
    <t xml:space="preserve"> - 1986 - 1987)</t>
  </si>
  <si>
    <t>(1970 - 1971 - 1972 - 1973 - 1974 - 1977 - 1980 - 1984 - 1985</t>
  </si>
  <si>
    <t>(1982 - 2001)</t>
  </si>
  <si>
    <t>Petrarca Rugby Padova</t>
  </si>
  <si>
    <t>www.petrarcarugby.it</t>
  </si>
  <si>
    <t>www.rugbyparma.it</t>
  </si>
  <si>
    <t>(1950 - 1955 - 1957)</t>
  </si>
  <si>
    <t>www.granrugby.it</t>
  </si>
  <si>
    <t>(1951 - 1952 - 1953 - 1954 - 1962 - 1963 - 1964 - 1976 - 1979</t>
  </si>
  <si>
    <t xml:space="preserve"> - 1988 - 1990)</t>
  </si>
  <si>
    <t>www.benettonrugby.it</t>
  </si>
  <si>
    <t>(1956 - 1978 - 1983 - 1989 - 1992 - 1997 - 1998 - 1999 - 2001</t>
  </si>
  <si>
    <t>(1970 - 1997 - 2005)</t>
  </si>
  <si>
    <t>www.rugbyviadana.it</t>
  </si>
  <si>
    <t>(2004)</t>
  </si>
  <si>
    <t>(2002)</t>
  </si>
  <si>
    <t>Almaviva</t>
  </si>
  <si>
    <t>U.R. Capitolina Roma</t>
  </si>
  <si>
    <r>
      <t xml:space="preserve">Almaviva </t>
    </r>
    <r>
      <rPr>
        <sz val="10"/>
        <rFont val="Arial"/>
        <family val="2"/>
      </rPr>
      <t>U.R.Capitolina</t>
    </r>
  </si>
  <si>
    <t>www.capitolina.com</t>
  </si>
  <si>
    <t>Carrera</t>
  </si>
  <si>
    <r>
      <t>Carrera</t>
    </r>
    <r>
      <rPr>
        <sz val="10"/>
        <rFont val="Arial"/>
        <family val="2"/>
      </rPr>
      <t xml:space="preserve"> Petrarca Padova</t>
    </r>
  </si>
  <si>
    <t>Cammi</t>
  </si>
  <si>
    <r>
      <t>Cammi</t>
    </r>
    <r>
      <rPr>
        <sz val="10"/>
        <rFont val="Arial"/>
        <family val="2"/>
      </rPr>
      <t xml:space="preserve"> Calvisano</t>
    </r>
  </si>
  <si>
    <r>
      <t>Femi Cz</t>
    </r>
    <r>
      <rPr>
        <sz val="10"/>
        <rFont val="Arial"/>
        <family val="2"/>
      </rPr>
      <t xml:space="preserve"> Rovigo</t>
    </r>
  </si>
  <si>
    <t>Femi Cz</t>
  </si>
  <si>
    <t>Overmach Cariparma</t>
  </si>
  <si>
    <r>
      <t>Overmach Cariparma</t>
    </r>
    <r>
      <rPr>
        <sz val="9"/>
        <rFont val="Arial"/>
        <family val="2"/>
      </rPr>
      <t xml:space="preserve"> </t>
    </r>
    <r>
      <rPr>
        <sz val="10"/>
        <rFont val="Arial"/>
        <family val="2"/>
      </rPr>
      <t>Parma</t>
    </r>
  </si>
  <si>
    <t>www.rugbyrovigo.com</t>
  </si>
  <si>
    <t>Q.E.</t>
  </si>
  <si>
    <r>
      <t xml:space="preserve">Femi Cz </t>
    </r>
    <r>
      <rPr>
        <sz val="10"/>
        <rFont val="Arial"/>
        <family val="2"/>
      </rPr>
      <t>Rovigo</t>
    </r>
  </si>
  <si>
    <t>VeneziaMestre R. 1986</t>
  </si>
  <si>
    <r>
      <t xml:space="preserve">Casinò Venezia </t>
    </r>
    <r>
      <rPr>
        <sz val="10"/>
        <rFont val="Arial"/>
        <family val="2"/>
      </rPr>
      <t>VeneziaM.</t>
    </r>
  </si>
  <si>
    <t>VENEZIAMESTRE - PARMA</t>
  </si>
  <si>
    <t xml:space="preserve"> - 2003 - 2004 - 2006 - 2007)</t>
  </si>
  <si>
    <t>(2000 - 2003 - 2007)</t>
  </si>
  <si>
    <t>www.veneziamestrerugby.it</t>
  </si>
  <si>
    <t>VeneziaMestre Rugby 1986</t>
  </si>
  <si>
    <t>PARMA - ROVIGO</t>
  </si>
  <si>
    <t>PETRARCA PADOVA - GRAN PARMA</t>
  </si>
  <si>
    <t>ROVIGO - CALVISANO</t>
  </si>
  <si>
    <t>TREVISO - PETRARCA PADOVA</t>
  </si>
  <si>
    <t>VIADANA - CALVISANO</t>
  </si>
  <si>
    <t>PETRARCA PADOVA - VIADANA</t>
  </si>
  <si>
    <t>VENEZIAMESTRE - CALVISANO</t>
  </si>
  <si>
    <t>VIADANA - TREVISO</t>
  </si>
  <si>
    <t>CALVISANO - PETRARCA PADOVA</t>
  </si>
  <si>
    <t>ROVIGO - TREVISO</t>
  </si>
  <si>
    <t>GRAN PARMA - TREVISO</t>
  </si>
  <si>
    <t>Mps</t>
  </si>
  <si>
    <r>
      <t>Montepaschi</t>
    </r>
    <r>
      <rPr>
        <sz val="10"/>
        <rFont val="Arial"/>
        <family val="2"/>
      </rPr>
      <t xml:space="preserve"> Viadana</t>
    </r>
  </si>
  <si>
    <t>Casinò di Venezia</t>
  </si>
  <si>
    <r>
      <t>Overmach Cariparma</t>
    </r>
    <r>
      <rPr>
        <sz val="9"/>
        <rFont val="Arial"/>
        <family val="2"/>
      </rPr>
      <t xml:space="preserve"> Parma</t>
    </r>
  </si>
  <si>
    <t>CALVISANO - TREVISO</t>
  </si>
  <si>
    <t xml:space="preserve"> Italia Super 10 - 2008/09</t>
  </si>
  <si>
    <t>ITALIA SUPER 10 - STAGIONE 2008-09</t>
  </si>
  <si>
    <t>Roberto Bottazzi © 2008-09</t>
  </si>
  <si>
    <t>VENEZIAMESTRE - VIADANA</t>
  </si>
  <si>
    <t xml:space="preserve">CALVISANO - ROMA OLIMPIC </t>
  </si>
  <si>
    <t>PETRARCA PADOVA - ROVIGO</t>
  </si>
  <si>
    <t>CAPITOLINA ROMA - PARMA</t>
  </si>
  <si>
    <t>TREVISO - VENEZIAMESTRE</t>
  </si>
  <si>
    <t>ROMA OLIMPIC - GRAN PARMA</t>
  </si>
  <si>
    <t xml:space="preserve">PARMA - PETRARCA PADOVA </t>
  </si>
  <si>
    <t>VIADANA - CAPITOLINA ROMA</t>
  </si>
  <si>
    <t>GRAN PARMA - ROVIGO</t>
  </si>
  <si>
    <t>PETRARCA PADOVA - ROMA O.</t>
  </si>
  <si>
    <t>CAPITOLINA ROMA - CALVISANO</t>
  </si>
  <si>
    <t>CAPITOLINA ROMA - TREVISO</t>
  </si>
  <si>
    <t>CALVISANO - GRAN PARMA</t>
  </si>
  <si>
    <t>ROMA OLIMPIC - VENEZIAMESTRE</t>
  </si>
  <si>
    <t>ROVIGO - CAPITOLINA ROMA</t>
  </si>
  <si>
    <t>PARMA - VIADANA</t>
  </si>
  <si>
    <t>VIADANA - ROMA OLIMPIC</t>
  </si>
  <si>
    <t>TREVISO - PARMA</t>
  </si>
  <si>
    <t>GRAN PARMA - VENEZIAMESTRE</t>
  </si>
  <si>
    <t>ROMA OLIMPIC - CAPITOLINA ROMA</t>
  </si>
  <si>
    <t>ROVIGO - VIADANA</t>
  </si>
  <si>
    <t>CAPITOLINA ROMA - GRAN PARMA</t>
  </si>
  <si>
    <t>PARMA - ROMA OLIMPIC</t>
  </si>
  <si>
    <t>VENEZIAMESTRE - PETRARCA PD</t>
  </si>
  <si>
    <t>GRAN PARMA - PARMA</t>
  </si>
  <si>
    <t>ROMA OLIMPIC - ROVIGO</t>
  </si>
  <si>
    <t>VENEZIAMESTRE - CAPITOLINA RM</t>
  </si>
  <si>
    <t>TREVISO - ROMA OLIMPIC</t>
  </si>
  <si>
    <t>VIADANA - GRAN PARMA</t>
  </si>
  <si>
    <t>PARMA - CALVISANO</t>
  </si>
  <si>
    <t>ROVIGO - VENEZIAMESTRE</t>
  </si>
  <si>
    <t>CAPITOLINA RM - PETRARCA PD</t>
  </si>
  <si>
    <t>Roberto Bottazzi  ©  2008-09</t>
  </si>
  <si>
    <t>Stagione 2008/09</t>
  </si>
  <si>
    <t>Plusvalore</t>
  </si>
  <si>
    <t>Rugby Roma Olimpic</t>
  </si>
  <si>
    <t>Andata 16/05/2009</t>
  </si>
  <si>
    <t>Ritorno 23/05/2009</t>
  </si>
  <si>
    <r>
      <t xml:space="preserve">Plusvalore </t>
    </r>
    <r>
      <rPr>
        <sz val="10"/>
        <rFont val="Arial"/>
        <family val="2"/>
      </rPr>
      <t>GrAN Parma</t>
    </r>
  </si>
  <si>
    <t>(2006 - 2008)</t>
  </si>
  <si>
    <t>(2005 - 2008)</t>
  </si>
  <si>
    <t>www.rugbyroma.com</t>
  </si>
  <si>
    <t>(1935 - 1937 - 1948 - 1949 - 2000)</t>
  </si>
  <si>
    <t>(1999)</t>
  </si>
  <si>
    <t>ITALIA SUPER 10 - 2008/09</t>
  </si>
  <si>
    <t>Rugby Parma F.C. 1931</t>
  </si>
  <si>
    <t xml:space="preserve">Rugby Petrarca Padova </t>
  </si>
  <si>
    <t xml:space="preserve">Gr.A.N. Parma Rugby </t>
  </si>
  <si>
    <t xml:space="preserve">Rugby Roma Olimpic </t>
  </si>
  <si>
    <t xml:space="preserve">Benetton Rugby Treviso </t>
  </si>
  <si>
    <t xml:space="preserve">Unione Rugby Capitolina </t>
  </si>
  <si>
    <t>Futura Park</t>
  </si>
  <si>
    <r>
      <t>Futura Park</t>
    </r>
    <r>
      <rPr>
        <sz val="10"/>
        <rFont val="Arial"/>
        <family val="2"/>
      </rPr>
      <t xml:space="preserve"> Roma</t>
    </r>
  </si>
  <si>
    <r>
      <t xml:space="preserve">Casinò di Venezia </t>
    </r>
    <r>
      <rPr>
        <sz val="10"/>
        <rFont val="Arial"/>
        <family val="2"/>
      </rPr>
      <t>VeneziaM.</t>
    </r>
  </si>
  <si>
    <t>13</t>
  </si>
  <si>
    <t>18</t>
  </si>
  <si>
    <t>34</t>
  </si>
  <si>
    <t>12</t>
  </si>
  <si>
    <t>38</t>
  </si>
  <si>
    <t>27</t>
  </si>
  <si>
    <t>15</t>
  </si>
  <si>
    <t>16</t>
  </si>
  <si>
    <t>11</t>
  </si>
  <si>
    <t>28</t>
  </si>
  <si>
    <t>24</t>
  </si>
  <si>
    <t>22</t>
  </si>
  <si>
    <t>26</t>
  </si>
  <si>
    <t>35</t>
  </si>
  <si>
    <t>0</t>
  </si>
  <si>
    <t>5</t>
  </si>
  <si>
    <t>30</t>
  </si>
  <si>
    <t>Retrocessa in Serie A:</t>
  </si>
  <si>
    <t>A Roma 30/05/2009</t>
  </si>
  <si>
    <r>
      <t xml:space="preserve">Femi Cz </t>
    </r>
    <r>
      <rPr>
        <sz val="10"/>
        <rFont val="Arial"/>
        <family val="2"/>
      </rPr>
      <t>Rovigo-</t>
    </r>
    <r>
      <rPr>
        <i/>
        <sz val="10"/>
        <rFont val="Arial"/>
        <family val="2"/>
      </rPr>
      <t xml:space="preserve">Montepaschi </t>
    </r>
    <r>
      <rPr>
        <sz val="10"/>
        <rFont val="Arial"/>
        <family val="2"/>
      </rPr>
      <t>Viadana</t>
    </r>
  </si>
  <si>
    <r>
      <t xml:space="preserve">Cammi </t>
    </r>
    <r>
      <rPr>
        <sz val="10"/>
        <rFont val="Arial"/>
        <family val="2"/>
      </rPr>
      <t>Calvisano-</t>
    </r>
    <r>
      <rPr>
        <i/>
        <sz val="10"/>
        <rFont val="Arial"/>
        <family val="2"/>
      </rPr>
      <t xml:space="preserve">Benetton </t>
    </r>
    <r>
      <rPr>
        <sz val="10"/>
        <rFont val="Arial"/>
        <family val="2"/>
      </rPr>
      <t>Treviso</t>
    </r>
  </si>
  <si>
    <t>19-23</t>
  </si>
  <si>
    <t>pts 1-4</t>
  </si>
  <si>
    <r>
      <t>FINALE</t>
    </r>
    <r>
      <rPr>
        <sz val="10"/>
        <rFont val="Verdana"/>
        <family val="2"/>
      </rPr>
      <t xml:space="preserve"> (a Roma)</t>
    </r>
  </si>
  <si>
    <t>18-13</t>
  </si>
  <si>
    <t>pts 4-1</t>
  </si>
  <si>
    <t>11-15</t>
  </si>
  <si>
    <t>Tot. pts 2-8</t>
  </si>
  <si>
    <t>06-15</t>
  </si>
  <si>
    <t>pts 0-4</t>
  </si>
  <si>
    <t>Tot. pts 4-5</t>
  </si>
  <si>
    <r>
      <t xml:space="preserve">Montepaschi </t>
    </r>
    <r>
      <rPr>
        <sz val="10"/>
        <rFont val="Arial"/>
        <family val="2"/>
      </rPr>
      <t>Viadana-</t>
    </r>
    <r>
      <rPr>
        <i/>
        <sz val="10"/>
        <rFont val="Arial"/>
        <family val="2"/>
      </rPr>
      <t>Benetton</t>
    </r>
    <r>
      <rPr>
        <sz val="10"/>
        <rFont val="Arial"/>
        <family val="2"/>
      </rPr>
      <t xml:space="preserve"> Treviso</t>
    </r>
  </si>
  <si>
    <t xml:space="preserve">Barrage di qualificazione Heineken Cup: 29/05/2009  </t>
  </si>
  <si>
    <t>RUGBY CALVISANO–NEWPORT GWENT DRAGONS = 17-42</t>
  </si>
  <si>
    <t>20-29</t>
  </si>
  <si>
    <r>
      <t>Plusvalore</t>
    </r>
    <r>
      <rPr>
        <sz val="10"/>
        <rFont val="Arial"/>
        <family val="2"/>
      </rPr>
      <t xml:space="preserve"> GrAN Parma</t>
    </r>
  </si>
  <si>
    <r>
      <t>Consiag</t>
    </r>
    <r>
      <rPr>
        <sz val="10"/>
        <rFont val="Arial"/>
        <family val="2"/>
      </rPr>
      <t xml:space="preserve"> I Cavalieri Rugby Prato</t>
    </r>
  </si>
  <si>
    <r>
      <t>Benetton</t>
    </r>
    <r>
      <rPr>
        <b/>
        <sz val="10"/>
        <rFont val="Arial"/>
        <family val="2"/>
      </rPr>
      <t xml:space="preserve"> Rugby Treviso</t>
    </r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</si>
</sst>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E+00"/>
    <numFmt numFmtId="179" formatCode="dd/mm/yy"/>
    <numFmt numFmtId="180" formatCode="_-[$€]\ * #,##0.00_-;\-[$€]\ * #,##0.00_-;_-[$€]\ * &quot;-&quot;??_-;_-@_-"/>
  </numFmts>
  <fonts count="2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color indexed="13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26"/>
      <name val="Verdana"/>
      <family val="2"/>
    </font>
    <font>
      <b/>
      <sz val="14"/>
      <name val="Times New Roman"/>
      <family val="1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b/>
      <i/>
      <sz val="10"/>
      <name val="Arial"/>
      <family val="2"/>
    </font>
    <font>
      <i/>
      <sz val="6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14"/>
      <name val="Amazone BT"/>
      <family val="4"/>
    </font>
    <font>
      <sz val="12"/>
      <name val="Amazone BT"/>
      <family val="4"/>
    </font>
    <font>
      <sz val="9"/>
      <name val="Verdana"/>
      <family val="2"/>
    </font>
    <font>
      <i/>
      <sz val="8"/>
      <name val="Arial"/>
      <family val="2"/>
    </font>
    <font>
      <b/>
      <i/>
      <sz val="10"/>
      <name val="Verdana"/>
      <family val="2"/>
    </font>
    <font>
      <sz val="8"/>
      <name val="Arial Baltic"/>
      <family val="2"/>
    </font>
    <font>
      <i/>
      <sz val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0" fillId="0" borderId="5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2" fillId="0" borderId="0" xfId="15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2" fillId="0" borderId="0" xfId="15" applyBorder="1" applyAlignment="1">
      <alignment horizontal="left"/>
    </xf>
    <xf numFmtId="49" fontId="0" fillId="0" borderId="0" xfId="0" applyNumberFormat="1" applyFont="1" applyAlignment="1">
      <alignment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49" fontId="1" fillId="3" borderId="11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49" fontId="1" fillId="3" borderId="2" xfId="0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49" fontId="1" fillId="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0" fillId="4" borderId="4" xfId="0" applyFill="1" applyBorder="1" applyAlignment="1">
      <alignment/>
    </xf>
    <xf numFmtId="0" fontId="20" fillId="4" borderId="4" xfId="0" applyFont="1" applyFill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/>
    </xf>
    <xf numFmtId="0" fontId="22" fillId="0" borderId="11" xfId="0" applyFont="1" applyBorder="1" applyAlignment="1">
      <alignment wrapText="1"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22" fillId="0" borderId="0" xfId="0" applyFont="1" applyAlignment="1">
      <alignment/>
    </xf>
    <xf numFmtId="0" fontId="2" fillId="0" borderId="0" xfId="0" applyFont="1" applyAlignment="1">
      <alignment/>
    </xf>
    <xf numFmtId="0" fontId="0" fillId="4" borderId="2" xfId="0" applyFill="1" applyBorder="1" applyAlignment="1">
      <alignment/>
    </xf>
    <xf numFmtId="0" fontId="21" fillId="4" borderId="3" xfId="0" applyFont="1" applyFill="1" applyBorder="1" applyAlignment="1">
      <alignment horizontal="right"/>
    </xf>
    <xf numFmtId="0" fontId="0" fillId="4" borderId="0" xfId="0" applyFill="1" applyAlignment="1">
      <alignment/>
    </xf>
    <xf numFmtId="0" fontId="0" fillId="4" borderId="0" xfId="0" applyFill="1" applyAlignment="1">
      <alignment horizontal="right"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5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6" fillId="4" borderId="0" xfId="0" applyFont="1" applyFill="1" applyBorder="1" applyAlignment="1">
      <alignment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4" fillId="0" borderId="0" xfId="0" applyFont="1" applyAlignment="1">
      <alignment/>
    </xf>
    <xf numFmtId="0" fontId="17" fillId="0" borderId="0" xfId="0" applyFont="1" applyFill="1" applyAlignment="1">
      <alignment/>
    </xf>
    <xf numFmtId="0" fontId="23" fillId="0" borderId="0" xfId="0" applyFont="1" applyFill="1" applyAlignment="1">
      <alignment/>
    </xf>
    <xf numFmtId="49" fontId="15" fillId="0" borderId="0" xfId="0" applyNumberFormat="1" applyFont="1" applyFill="1" applyAlignment="1">
      <alignment horizontal="left"/>
    </xf>
    <xf numFmtId="0" fontId="3" fillId="0" borderId="0" xfId="0" applyFont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1" fillId="5" borderId="2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0" fillId="5" borderId="4" xfId="0" applyFill="1" applyBorder="1" applyAlignment="1">
      <alignment horizontal="center"/>
    </xf>
    <xf numFmtId="0" fontId="0" fillId="5" borderId="4" xfId="0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3" xfId="0" applyFont="1" applyBorder="1" applyAlignment="1">
      <alignment/>
    </xf>
    <xf numFmtId="0" fontId="1" fillId="5" borderId="3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79" fontId="3" fillId="4" borderId="0" xfId="0" applyNumberFormat="1" applyFont="1" applyFill="1" applyBorder="1" applyAlignment="1">
      <alignment horizontal="left"/>
    </xf>
    <xf numFmtId="0" fontId="0" fillId="4" borderId="0" xfId="0" applyFont="1" applyFill="1" applyBorder="1" applyAlignment="1">
      <alignment/>
    </xf>
    <xf numFmtId="179" fontId="3" fillId="0" borderId="5" xfId="0" applyNumberFormat="1" applyFont="1" applyBorder="1" applyAlignment="1">
      <alignment horizontal="left"/>
    </xf>
    <xf numFmtId="49" fontId="17" fillId="0" borderId="0" xfId="0" applyNumberFormat="1" applyFont="1" applyFill="1" applyAlignment="1">
      <alignment horizontal="left"/>
    </xf>
    <xf numFmtId="179" fontId="3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26" fillId="0" borderId="0" xfId="0" applyFont="1" applyFill="1" applyAlignment="1">
      <alignment/>
    </xf>
    <xf numFmtId="0" fontId="2" fillId="0" borderId="6" xfId="0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0" fontId="0" fillId="0" borderId="16" xfId="0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1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12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NumberFormat="1" applyBorder="1" applyAlignment="1">
      <alignment/>
    </xf>
    <xf numFmtId="0" fontId="0" fillId="0" borderId="12" xfId="0" applyFill="1" applyBorder="1" applyAlignment="1">
      <alignment horizontal="center"/>
    </xf>
    <xf numFmtId="0" fontId="17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6" xfId="0" applyNumberForma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25" fillId="0" borderId="0" xfId="0" applyFont="1" applyAlignment="1">
      <alignment horizontal="center" wrapText="1"/>
    </xf>
    <xf numFmtId="0" fontId="25" fillId="0" borderId="5" xfId="0" applyFont="1" applyBorder="1" applyAlignment="1">
      <alignment horizontal="center" wrapText="1"/>
    </xf>
    <xf numFmtId="0" fontId="9" fillId="4" borderId="2" xfId="0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wrapText="1"/>
    </xf>
    <xf numFmtId="0" fontId="3" fillId="0" borderId="0" xfId="0" applyFont="1" applyAlignment="1">
      <alignment horizontal="center"/>
    </xf>
    <xf numFmtId="0" fontId="14" fillId="0" borderId="13" xfId="0" applyFont="1" applyBorder="1" applyAlignment="1">
      <alignment horizontal="center" wrapText="1"/>
    </xf>
    <xf numFmtId="0" fontId="3" fillId="6" borderId="0" xfId="0" applyFont="1" applyFill="1" applyAlignment="1">
      <alignment/>
    </xf>
    <xf numFmtId="0" fontId="10" fillId="4" borderId="0" xfId="0" applyFont="1" applyFill="1" applyAlignment="1">
      <alignment horizontal="left"/>
    </xf>
    <xf numFmtId="0" fontId="11" fillId="4" borderId="0" xfId="0" applyFont="1" applyFill="1" applyAlignment="1">
      <alignment/>
    </xf>
    <xf numFmtId="0" fontId="3" fillId="7" borderId="0" xfId="0" applyFont="1" applyFill="1" applyAlignment="1">
      <alignment/>
    </xf>
    <xf numFmtId="0" fontId="3" fillId="8" borderId="0" xfId="0" applyFont="1" applyFill="1" applyAlignment="1">
      <alignment/>
    </xf>
    <xf numFmtId="0" fontId="3" fillId="9" borderId="0" xfId="0" applyFont="1" applyFill="1" applyAlignment="1">
      <alignment/>
    </xf>
    <xf numFmtId="0" fontId="3" fillId="5" borderId="0" xfId="0" applyFont="1" applyFill="1" applyAlignment="1">
      <alignment/>
    </xf>
    <xf numFmtId="0" fontId="3" fillId="10" borderId="0" xfId="0" applyFont="1" applyFill="1" applyAlignment="1">
      <alignment/>
    </xf>
    <xf numFmtId="0" fontId="3" fillId="11" borderId="0" xfId="0" applyFont="1" applyFill="1" applyAlignment="1">
      <alignment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Relationship Id="rId3" Type="http://schemas.openxmlformats.org/officeDocument/2006/relationships/image" Target="../media/image17.png" /><Relationship Id="rId4" Type="http://schemas.openxmlformats.org/officeDocument/2006/relationships/image" Target="../media/image18.jpeg" /><Relationship Id="rId5" Type="http://schemas.openxmlformats.org/officeDocument/2006/relationships/image" Target="../media/image10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11.png" /><Relationship Id="rId9" Type="http://schemas.openxmlformats.org/officeDocument/2006/relationships/image" Target="../media/image12.png" /><Relationship Id="rId10" Type="http://schemas.openxmlformats.org/officeDocument/2006/relationships/image" Target="../media/image13.png" /><Relationship Id="rId11" Type="http://schemas.openxmlformats.org/officeDocument/2006/relationships/image" Target="../media/image9.jpeg" /><Relationship Id="rId12" Type="http://schemas.openxmlformats.org/officeDocument/2006/relationships/image" Target="../media/image2.jpeg" /><Relationship Id="rId13" Type="http://schemas.openxmlformats.org/officeDocument/2006/relationships/image" Target="../media/image1.png" /><Relationship Id="rId14" Type="http://schemas.openxmlformats.org/officeDocument/2006/relationships/image" Target="../media/image8.jpeg" /><Relationship Id="rId15" Type="http://schemas.openxmlformats.org/officeDocument/2006/relationships/image" Target="../media/image14.png" /><Relationship Id="rId16" Type="http://schemas.openxmlformats.org/officeDocument/2006/relationships/hyperlink" Target="http://www.legarugby.it/#www.legarugby.it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15.pn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16.png" /><Relationship Id="rId8" Type="http://schemas.openxmlformats.org/officeDocument/2006/relationships/image" Target="../media/image18.jpeg" /><Relationship Id="rId9" Type="http://schemas.openxmlformats.org/officeDocument/2006/relationships/image" Target="../media/image9.jpeg" /><Relationship Id="rId10" Type="http://schemas.openxmlformats.org/officeDocument/2006/relationships/image" Target="../media/image10.png" /><Relationship Id="rId11" Type="http://schemas.openxmlformats.org/officeDocument/2006/relationships/image" Target="../media/image2.jpeg" /><Relationship Id="rId1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9</xdr:row>
      <xdr:rowOff>0</xdr:rowOff>
    </xdr:from>
    <xdr:to>
      <xdr:col>9</xdr:col>
      <xdr:colOff>0</xdr:colOff>
      <xdr:row>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0" y="1343025"/>
          <a:ext cx="5019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58769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Montpellier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53</xdr:row>
      <xdr:rowOff>0</xdr:rowOff>
    </xdr:from>
    <xdr:to>
      <xdr:col>6</xdr:col>
      <xdr:colOff>247650</xdr:colOff>
      <xdr:row>53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0" y="9210675"/>
          <a:ext cx="2143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14</xdr:col>
      <xdr:colOff>57150</xdr:colOff>
      <xdr:row>4</xdr:row>
      <xdr:rowOff>38100</xdr:rowOff>
    </xdr:from>
    <xdr:to>
      <xdr:col>15</xdr:col>
      <xdr:colOff>219075</xdr:colOff>
      <xdr:row>7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1400175"/>
          <a:ext cx="409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4</xdr:row>
      <xdr:rowOff>66675</xdr:rowOff>
    </xdr:from>
    <xdr:to>
      <xdr:col>9</xdr:col>
      <xdr:colOff>142875</xdr:colOff>
      <xdr:row>7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0" y="1428750"/>
          <a:ext cx="3048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22</xdr:col>
      <xdr:colOff>0</xdr:colOff>
      <xdr:row>12</xdr:row>
      <xdr:rowOff>47625</xdr:rowOff>
    </xdr:from>
    <xdr:ext cx="76200" cy="200025"/>
    <xdr:sp>
      <xdr:nvSpPr>
        <xdr:cNvPr id="4" name="TextBox 10"/>
        <xdr:cNvSpPr txBox="1">
          <a:spLocks noChangeArrowheads="1"/>
        </xdr:cNvSpPr>
      </xdr:nvSpPr>
      <xdr:spPr>
        <a:xfrm>
          <a:off x="6715125" y="2705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20</xdr:col>
      <xdr:colOff>95250</xdr:colOff>
      <xdr:row>4</xdr:row>
      <xdr:rowOff>38100</xdr:rowOff>
    </xdr:from>
    <xdr:to>
      <xdr:col>21</xdr:col>
      <xdr:colOff>190500</xdr:colOff>
      <xdr:row>6</xdr:row>
      <xdr:rowOff>152400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15075" y="1400175"/>
          <a:ext cx="342900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4</xdr:row>
      <xdr:rowOff>95250</xdr:rowOff>
    </xdr:from>
    <xdr:to>
      <xdr:col>6</xdr:col>
      <xdr:colOff>0</xdr:colOff>
      <xdr:row>6</xdr:row>
      <xdr:rowOff>95250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76475" y="1457325"/>
          <a:ext cx="4762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4</xdr:row>
      <xdr:rowOff>47625</xdr:rowOff>
    </xdr:from>
    <xdr:to>
      <xdr:col>17</xdr:col>
      <xdr:colOff>219075</xdr:colOff>
      <xdr:row>6</xdr:row>
      <xdr:rowOff>152400</xdr:rowOff>
    </xdr:to>
    <xdr:pic>
      <xdr:nvPicPr>
        <xdr:cNvPr id="7" name="Picture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67325" y="1409700"/>
          <a:ext cx="42862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104775</xdr:colOff>
      <xdr:row>4</xdr:row>
      <xdr:rowOff>57150</xdr:rowOff>
    </xdr:from>
    <xdr:to>
      <xdr:col>7</xdr:col>
      <xdr:colOff>200025</xdr:colOff>
      <xdr:row>7</xdr:row>
      <xdr:rowOff>0</xdr:rowOff>
    </xdr:to>
    <xdr:pic>
      <xdr:nvPicPr>
        <xdr:cNvPr id="8" name="Picture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00" y="1419225"/>
          <a:ext cx="342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133350</xdr:rowOff>
    </xdr:from>
    <xdr:to>
      <xdr:col>0</xdr:col>
      <xdr:colOff>1428750</xdr:colOff>
      <xdr:row>1</xdr:row>
      <xdr:rowOff>619125</xdr:rowOff>
    </xdr:to>
    <xdr:pic>
      <xdr:nvPicPr>
        <xdr:cNvPr id="9" name="Picture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133350"/>
          <a:ext cx="1343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24</xdr:row>
      <xdr:rowOff>28575</xdr:rowOff>
    </xdr:from>
    <xdr:to>
      <xdr:col>21</xdr:col>
      <xdr:colOff>238125</xdr:colOff>
      <xdr:row>25</xdr:row>
      <xdr:rowOff>152400</xdr:rowOff>
    </xdr:to>
    <xdr:pic>
      <xdr:nvPicPr>
        <xdr:cNvPr id="10" name="Picture 3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96050" y="4629150"/>
          <a:ext cx="2095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38100</xdr:colOff>
      <xdr:row>26</xdr:row>
      <xdr:rowOff>28575</xdr:rowOff>
    </xdr:from>
    <xdr:to>
      <xdr:col>21</xdr:col>
      <xdr:colOff>219075</xdr:colOff>
      <xdr:row>27</xdr:row>
      <xdr:rowOff>152400</xdr:rowOff>
    </xdr:to>
    <xdr:pic>
      <xdr:nvPicPr>
        <xdr:cNvPr id="11" name="Picture 3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505575" y="4953000"/>
          <a:ext cx="180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38100</xdr:colOff>
      <xdr:row>28</xdr:row>
      <xdr:rowOff>28575</xdr:rowOff>
    </xdr:from>
    <xdr:to>
      <xdr:col>21</xdr:col>
      <xdr:colOff>219075</xdr:colOff>
      <xdr:row>29</xdr:row>
      <xdr:rowOff>152400</xdr:rowOff>
    </xdr:to>
    <xdr:pic>
      <xdr:nvPicPr>
        <xdr:cNvPr id="12" name="Picture 3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505575" y="5276850"/>
          <a:ext cx="180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4</xdr:row>
      <xdr:rowOff>19050</xdr:rowOff>
    </xdr:from>
    <xdr:to>
      <xdr:col>3</xdr:col>
      <xdr:colOff>238125</xdr:colOff>
      <xdr:row>7</xdr:row>
      <xdr:rowOff>0</xdr:rowOff>
    </xdr:to>
    <xdr:pic>
      <xdr:nvPicPr>
        <xdr:cNvPr id="13" name="Picture 3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81175" y="138112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4</xdr:row>
      <xdr:rowOff>57150</xdr:rowOff>
    </xdr:from>
    <xdr:to>
      <xdr:col>14</xdr:col>
      <xdr:colOff>9525</xdr:colOff>
      <xdr:row>7</xdr:row>
      <xdr:rowOff>9525</xdr:rowOff>
    </xdr:to>
    <xdr:pic>
      <xdr:nvPicPr>
        <xdr:cNvPr id="14" name="Picture 4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286250" y="1419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4</xdr:row>
      <xdr:rowOff>38100</xdr:rowOff>
    </xdr:from>
    <xdr:to>
      <xdr:col>20</xdr:col>
      <xdr:colOff>0</xdr:colOff>
      <xdr:row>6</xdr:row>
      <xdr:rowOff>152400</xdr:rowOff>
    </xdr:to>
    <xdr:pic>
      <xdr:nvPicPr>
        <xdr:cNvPr id="15" name="Picture 4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43575" y="1400175"/>
          <a:ext cx="476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4</xdr:row>
      <xdr:rowOff>47625</xdr:rowOff>
    </xdr:from>
    <xdr:to>
      <xdr:col>11</xdr:col>
      <xdr:colOff>200025</xdr:colOff>
      <xdr:row>6</xdr:row>
      <xdr:rowOff>152400</xdr:rowOff>
    </xdr:to>
    <xdr:pic>
      <xdr:nvPicPr>
        <xdr:cNvPr id="16" name="Picture 4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762375" y="140970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133350</xdr:colOff>
      <xdr:row>45</xdr:row>
      <xdr:rowOff>28575</xdr:rowOff>
    </xdr:from>
    <xdr:to>
      <xdr:col>21</xdr:col>
      <xdr:colOff>238125</xdr:colOff>
      <xdr:row>58</xdr:row>
      <xdr:rowOff>123825</xdr:rowOff>
    </xdr:to>
    <xdr:pic>
      <xdr:nvPicPr>
        <xdr:cNvPr id="17" name="Picture 5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114925" y="7981950"/>
          <a:ext cx="15906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48</xdr:row>
      <xdr:rowOff>114300</xdr:rowOff>
    </xdr:from>
    <xdr:to>
      <xdr:col>3</xdr:col>
      <xdr:colOff>0</xdr:colOff>
      <xdr:row>58</xdr:row>
      <xdr:rowOff>142875</xdr:rowOff>
    </xdr:to>
    <xdr:pic>
      <xdr:nvPicPr>
        <xdr:cNvPr id="18" name="Picture 5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575" y="8515350"/>
          <a:ext cx="1981200" cy="1647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0</xdr:colOff>
      <xdr:row>52</xdr:row>
      <xdr:rowOff>142875</xdr:rowOff>
    </xdr:from>
    <xdr:to>
      <xdr:col>3</xdr:col>
      <xdr:colOff>171450</xdr:colOff>
      <xdr:row>58</xdr:row>
      <xdr:rowOff>152400</xdr:rowOff>
    </xdr:to>
    <xdr:sp>
      <xdr:nvSpPr>
        <xdr:cNvPr id="19" name="TextBox 55">
          <a:hlinkClick r:id="rId16"/>
        </xdr:cNvPr>
        <xdr:cNvSpPr txBox="1">
          <a:spLocks noChangeArrowheads="1"/>
        </xdr:cNvSpPr>
      </xdr:nvSpPr>
      <xdr:spPr>
        <a:xfrm>
          <a:off x="2009775" y="9191625"/>
          <a:ext cx="17145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www.legarugby.it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68</xdr:row>
      <xdr:rowOff>85725</xdr:rowOff>
    </xdr:from>
    <xdr:to>
      <xdr:col>1</xdr:col>
      <xdr:colOff>638175</xdr:colOff>
      <xdr:row>69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6700" y="11115675"/>
          <a:ext cx="9810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LEGENDA</a:t>
          </a:r>
        </a:p>
      </xdr:txBody>
    </xdr:sp>
    <xdr:clientData/>
  </xdr:twoCellAnchor>
  <xdr:twoCellAnchor editAs="oneCell">
    <xdr:from>
      <xdr:col>0</xdr:col>
      <xdr:colOff>152400</xdr:colOff>
      <xdr:row>5</xdr:row>
      <xdr:rowOff>66675</xdr:rowOff>
    </xdr:from>
    <xdr:to>
      <xdr:col>1</xdr:col>
      <xdr:colOff>495300</xdr:colOff>
      <xdr:row>9</xdr:row>
      <xdr:rowOff>104775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2400" y="895350"/>
          <a:ext cx="952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47625</xdr:rowOff>
    </xdr:from>
    <xdr:to>
      <xdr:col>1</xdr:col>
      <xdr:colOff>200025</xdr:colOff>
      <xdr:row>15</xdr:row>
      <xdr:rowOff>47625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1847850"/>
          <a:ext cx="809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47</xdr:row>
      <xdr:rowOff>47625</xdr:rowOff>
    </xdr:from>
    <xdr:to>
      <xdr:col>1</xdr:col>
      <xdr:colOff>314325</xdr:colOff>
      <xdr:row>51</xdr:row>
      <xdr:rowOff>123825</xdr:rowOff>
    </xdr:to>
    <xdr:pic>
      <xdr:nvPicPr>
        <xdr:cNvPr id="4" name="Pictur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7677150"/>
          <a:ext cx="638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59</xdr:row>
      <xdr:rowOff>38100</xdr:rowOff>
    </xdr:from>
    <xdr:to>
      <xdr:col>1</xdr:col>
      <xdr:colOff>304800</xdr:colOff>
      <xdr:row>63</xdr:row>
      <xdr:rowOff>114300</xdr:rowOff>
    </xdr:to>
    <xdr:pic>
      <xdr:nvPicPr>
        <xdr:cNvPr id="5" name="Picture 31"/>
        <xdr:cNvPicPr preferRelativeResize="1">
          <a:picLocks noChangeAspect="1"/>
        </xdr:cNvPicPr>
      </xdr:nvPicPr>
      <xdr:blipFill>
        <a:blip r:embed="rId4">
          <a:clrChange>
            <a:clrFrom>
              <a:srgbClr val="FDFFFF"/>
            </a:clrFrom>
            <a:clrTo>
              <a:srgbClr val="FDFFFF">
                <a:alpha val="0"/>
              </a:srgbClr>
            </a:clrTo>
          </a:clrChange>
        </a:blip>
        <a:stretch>
          <a:fillRect/>
        </a:stretch>
      </xdr:blipFill>
      <xdr:spPr>
        <a:xfrm>
          <a:off x="352425" y="9610725"/>
          <a:ext cx="561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11</xdr:row>
      <xdr:rowOff>104775</xdr:rowOff>
    </xdr:from>
    <xdr:to>
      <xdr:col>1</xdr:col>
      <xdr:colOff>704850</xdr:colOff>
      <xdr:row>15</xdr:row>
      <xdr:rowOff>104775</xdr:rowOff>
    </xdr:to>
    <xdr:pic>
      <xdr:nvPicPr>
        <xdr:cNvPr id="6" name="Picture 3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0100" y="1905000"/>
          <a:ext cx="514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38100</xdr:rowOff>
    </xdr:from>
    <xdr:to>
      <xdr:col>2</xdr:col>
      <xdr:colOff>28575</xdr:colOff>
      <xdr:row>4</xdr:row>
      <xdr:rowOff>19050</xdr:rowOff>
    </xdr:to>
    <xdr:pic>
      <xdr:nvPicPr>
        <xdr:cNvPr id="7" name="Picture 3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38100"/>
          <a:ext cx="1343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17</xdr:row>
      <xdr:rowOff>66675</xdr:rowOff>
    </xdr:from>
    <xdr:to>
      <xdr:col>1</xdr:col>
      <xdr:colOff>295275</xdr:colOff>
      <xdr:row>21</xdr:row>
      <xdr:rowOff>142875</xdr:rowOff>
    </xdr:to>
    <xdr:pic>
      <xdr:nvPicPr>
        <xdr:cNvPr id="8" name="Picture 3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0" y="2838450"/>
          <a:ext cx="5238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23</xdr:row>
      <xdr:rowOff>95250</xdr:rowOff>
    </xdr:from>
    <xdr:to>
      <xdr:col>1</xdr:col>
      <xdr:colOff>504825</xdr:colOff>
      <xdr:row>27</xdr:row>
      <xdr:rowOff>85725</xdr:rowOff>
    </xdr:to>
    <xdr:pic>
      <xdr:nvPicPr>
        <xdr:cNvPr id="9" name="Picture 40"/>
        <xdr:cNvPicPr preferRelativeResize="1">
          <a:picLocks noChangeAspect="1"/>
        </xdr:cNvPicPr>
      </xdr:nvPicPr>
      <xdr:blipFill>
        <a:blip r:embed="rId8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</a:blip>
        <a:stretch>
          <a:fillRect/>
        </a:stretch>
      </xdr:blipFill>
      <xdr:spPr>
        <a:xfrm>
          <a:off x="190500" y="3838575"/>
          <a:ext cx="923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35</xdr:row>
      <xdr:rowOff>38100</xdr:rowOff>
    </xdr:from>
    <xdr:to>
      <xdr:col>1</xdr:col>
      <xdr:colOff>428625</xdr:colOff>
      <xdr:row>39</xdr:row>
      <xdr:rowOff>114300</xdr:rowOff>
    </xdr:to>
    <xdr:pic>
      <xdr:nvPicPr>
        <xdr:cNvPr id="10" name="Picture 4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5750" y="5724525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41</xdr:row>
      <xdr:rowOff>47625</xdr:rowOff>
    </xdr:from>
    <xdr:to>
      <xdr:col>1</xdr:col>
      <xdr:colOff>314325</xdr:colOff>
      <xdr:row>45</xdr:row>
      <xdr:rowOff>123825</xdr:rowOff>
    </xdr:to>
    <xdr:pic>
      <xdr:nvPicPr>
        <xdr:cNvPr id="11" name="Picture 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6705600"/>
          <a:ext cx="638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47</xdr:row>
      <xdr:rowOff>28575</xdr:rowOff>
    </xdr:from>
    <xdr:to>
      <xdr:col>1</xdr:col>
      <xdr:colOff>419100</xdr:colOff>
      <xdr:row>51</xdr:row>
      <xdr:rowOff>142875</xdr:rowOff>
    </xdr:to>
    <xdr:pic>
      <xdr:nvPicPr>
        <xdr:cNvPr id="12" name="Picture 4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6700" y="7658100"/>
          <a:ext cx="762000" cy="762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257175</xdr:colOff>
      <xdr:row>53</xdr:row>
      <xdr:rowOff>76200</xdr:rowOff>
    </xdr:from>
    <xdr:to>
      <xdr:col>1</xdr:col>
      <xdr:colOff>428625</xdr:colOff>
      <xdr:row>57</xdr:row>
      <xdr:rowOff>142875</xdr:rowOff>
    </xdr:to>
    <xdr:pic>
      <xdr:nvPicPr>
        <xdr:cNvPr id="13" name="Picture 4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57175" y="8677275"/>
          <a:ext cx="781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29</xdr:row>
      <xdr:rowOff>38100</xdr:rowOff>
    </xdr:from>
    <xdr:to>
      <xdr:col>1</xdr:col>
      <xdr:colOff>409575</xdr:colOff>
      <xdr:row>33</xdr:row>
      <xdr:rowOff>114300</xdr:rowOff>
    </xdr:to>
    <xdr:pic>
      <xdr:nvPicPr>
        <xdr:cNvPr id="14" name="Picture 4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5275" y="4752975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rugbycalvisano.it/" TargetMode="External" /><Relationship Id="rId2" Type="http://schemas.openxmlformats.org/officeDocument/2006/relationships/hyperlink" Target="http://www.petrarcarugby.it/" TargetMode="External" /><Relationship Id="rId3" Type="http://schemas.openxmlformats.org/officeDocument/2006/relationships/hyperlink" Target="http://www.rugbyviadana.it/" TargetMode="External" /><Relationship Id="rId4" Type="http://schemas.openxmlformats.org/officeDocument/2006/relationships/hyperlink" Target="http://www.rugbyparma.it/" TargetMode="External" /><Relationship Id="rId5" Type="http://schemas.openxmlformats.org/officeDocument/2006/relationships/hyperlink" Target="http://www.rugbyrovigo.com/" TargetMode="External" /><Relationship Id="rId6" Type="http://schemas.openxmlformats.org/officeDocument/2006/relationships/hyperlink" Target="http://www.rugbyviadana.it/" TargetMode="External" /><Relationship Id="rId7" Type="http://schemas.openxmlformats.org/officeDocument/2006/relationships/hyperlink" Target="http://www.rugbyparma.it/" TargetMode="External" /><Relationship Id="rId8" Type="http://schemas.openxmlformats.org/officeDocument/2006/relationships/hyperlink" Target="http://www.veneziamestrerugby.it/" TargetMode="External" /><Relationship Id="rId9" Type="http://schemas.openxmlformats.org/officeDocument/2006/relationships/hyperlink" Target="http://www.rugbyrovigo.com/" TargetMode="External" /><Relationship Id="rId10" Type="http://schemas.openxmlformats.org/officeDocument/2006/relationships/hyperlink" Target="http://www.rugbyroma.com/" TargetMode="External" /><Relationship Id="rId11" Type="http://schemas.openxmlformats.org/officeDocument/2006/relationships/drawing" Target="../drawings/drawing3.xml" /><Relationship Id="rId1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9"/>
  <sheetViews>
    <sheetView showGridLines="0" workbookViewId="0" topLeftCell="A13">
      <selection activeCell="K42" sqref="K42"/>
    </sheetView>
  </sheetViews>
  <sheetFormatPr defaultColWidth="9.140625" defaultRowHeight="12.75"/>
  <cols>
    <col min="1" max="1" width="31.7109375" style="0" customWidth="1"/>
    <col min="2" max="3" width="3.421875" style="0" customWidth="1"/>
    <col min="4" max="4" width="2.00390625" style="0" customWidth="1"/>
    <col min="5" max="6" width="3.421875" style="0" customWidth="1"/>
    <col min="7" max="7" width="5.421875" style="0" customWidth="1"/>
    <col min="8" max="8" width="31.8515625" style="0" customWidth="1"/>
    <col min="9" max="10" width="3.421875" style="0" customWidth="1"/>
    <col min="11" max="11" width="2.00390625" style="0" customWidth="1"/>
    <col min="12" max="13" width="3.421875" style="0" customWidth="1"/>
    <col min="14" max="14" width="5.421875" style="0" customWidth="1"/>
  </cols>
  <sheetData>
    <row r="2" spans="1:14" ht="12.75">
      <c r="A2" s="128" t="s">
        <v>106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38"/>
    </row>
    <row r="4" spans="2:13" ht="11.25" customHeight="1">
      <c r="B4" s="35"/>
      <c r="C4" s="35"/>
      <c r="D4" s="4"/>
      <c r="E4" s="35"/>
      <c r="F4" s="35"/>
      <c r="I4" s="35"/>
      <c r="J4" s="35"/>
      <c r="L4" s="35"/>
      <c r="M4" s="35"/>
    </row>
    <row r="5" spans="1:14" ht="11.25" customHeight="1">
      <c r="A5" s="19" t="s">
        <v>28</v>
      </c>
      <c r="B5" s="123">
        <v>39704</v>
      </c>
      <c r="C5" s="127"/>
      <c r="D5" s="21"/>
      <c r="E5" s="123">
        <v>39824</v>
      </c>
      <c r="F5" s="127"/>
      <c r="G5" s="20"/>
      <c r="H5" s="19" t="s">
        <v>29</v>
      </c>
      <c r="I5" s="123">
        <v>39314</v>
      </c>
      <c r="J5" s="127"/>
      <c r="K5" s="4"/>
      <c r="L5" s="123">
        <v>39900</v>
      </c>
      <c r="M5" s="127"/>
      <c r="N5" s="5"/>
    </row>
    <row r="6" spans="1:13" ht="11.25" customHeight="1">
      <c r="A6" s="68" t="s">
        <v>99</v>
      </c>
      <c r="B6" s="33">
        <v>3</v>
      </c>
      <c r="C6" s="33">
        <v>20</v>
      </c>
      <c r="D6" s="34"/>
      <c r="E6" s="33">
        <v>12</v>
      </c>
      <c r="F6" s="33">
        <v>31</v>
      </c>
      <c r="G6" s="17"/>
      <c r="H6" s="68" t="s">
        <v>112</v>
      </c>
      <c r="I6" s="33">
        <v>38</v>
      </c>
      <c r="J6" s="33">
        <v>13</v>
      </c>
      <c r="K6" s="3"/>
      <c r="L6" s="33">
        <v>9</v>
      </c>
      <c r="M6" s="33">
        <v>9</v>
      </c>
    </row>
    <row r="7" spans="1:13" ht="11.25" customHeight="1">
      <c r="A7" s="67" t="s">
        <v>109</v>
      </c>
      <c r="B7" s="33">
        <v>20</v>
      </c>
      <c r="C7" s="33">
        <v>13</v>
      </c>
      <c r="D7" s="34"/>
      <c r="E7" s="33">
        <v>28</v>
      </c>
      <c r="F7" s="33">
        <v>12</v>
      </c>
      <c r="G7" s="17"/>
      <c r="H7" s="67" t="s">
        <v>113</v>
      </c>
      <c r="I7" s="33">
        <v>34</v>
      </c>
      <c r="J7" s="33">
        <v>12</v>
      </c>
      <c r="K7" s="3"/>
      <c r="L7" s="33">
        <v>25</v>
      </c>
      <c r="M7" s="33">
        <v>19</v>
      </c>
    </row>
    <row r="8" spans="1:13" ht="11.25" customHeight="1">
      <c r="A8" s="67" t="s">
        <v>110</v>
      </c>
      <c r="B8" s="33">
        <v>18</v>
      </c>
      <c r="C8" s="33">
        <v>10</v>
      </c>
      <c r="D8" s="34"/>
      <c r="E8" s="33">
        <v>22</v>
      </c>
      <c r="F8" s="33">
        <v>24</v>
      </c>
      <c r="G8" s="17"/>
      <c r="H8" s="67" t="s">
        <v>91</v>
      </c>
      <c r="I8" s="33">
        <v>46</v>
      </c>
      <c r="J8" s="33">
        <v>16</v>
      </c>
      <c r="K8" s="3"/>
      <c r="L8" s="33">
        <v>9</v>
      </c>
      <c r="M8" s="33">
        <v>25</v>
      </c>
    </row>
    <row r="9" spans="1:13" ht="11.25" customHeight="1">
      <c r="A9" s="68" t="s">
        <v>111</v>
      </c>
      <c r="B9" s="33">
        <v>14</v>
      </c>
      <c r="C9" s="33">
        <v>33</v>
      </c>
      <c r="D9" s="34"/>
      <c r="E9" s="33">
        <v>24</v>
      </c>
      <c r="F9" s="33">
        <v>38</v>
      </c>
      <c r="G9" s="17"/>
      <c r="H9" s="68" t="s">
        <v>114</v>
      </c>
      <c r="I9" s="33">
        <v>42</v>
      </c>
      <c r="J9" s="33">
        <v>0</v>
      </c>
      <c r="K9" s="3"/>
      <c r="L9" s="33">
        <v>35</v>
      </c>
      <c r="M9" s="33">
        <v>26</v>
      </c>
    </row>
    <row r="10" spans="1:13" ht="11.25" customHeight="1">
      <c r="A10" s="67" t="s">
        <v>108</v>
      </c>
      <c r="B10" s="33">
        <v>13</v>
      </c>
      <c r="C10" s="33">
        <v>18</v>
      </c>
      <c r="D10" s="34"/>
      <c r="E10" s="33">
        <v>19</v>
      </c>
      <c r="F10" s="33">
        <v>38</v>
      </c>
      <c r="G10" s="17"/>
      <c r="H10" s="67" t="s">
        <v>115</v>
      </c>
      <c r="I10" s="33">
        <v>39</v>
      </c>
      <c r="J10" s="33">
        <v>11</v>
      </c>
      <c r="K10" s="3"/>
      <c r="L10" s="33">
        <v>35</v>
      </c>
      <c r="M10" s="33">
        <v>32</v>
      </c>
    </row>
    <row r="11" spans="2:13" ht="11.25" customHeight="1">
      <c r="B11" s="5"/>
      <c r="C11" s="5"/>
      <c r="D11" s="5"/>
      <c r="E11" s="5"/>
      <c r="F11" s="5"/>
      <c r="G11" s="17"/>
      <c r="H11" s="18"/>
      <c r="I11" s="32"/>
      <c r="J11" s="32"/>
      <c r="K11" s="4"/>
      <c r="L11" s="32"/>
      <c r="M11" s="32"/>
    </row>
    <row r="12" spans="1:13" ht="11.25" customHeight="1">
      <c r="A12" s="18"/>
      <c r="B12" s="35"/>
      <c r="C12" s="35"/>
      <c r="D12" s="5"/>
      <c r="E12" s="35"/>
      <c r="F12" s="35"/>
      <c r="G12" s="17"/>
      <c r="H12" s="18"/>
      <c r="I12" s="35"/>
      <c r="J12" s="35"/>
      <c r="K12" s="4"/>
      <c r="L12" s="35"/>
      <c r="M12" s="35"/>
    </row>
    <row r="13" spans="1:14" ht="11.25" customHeight="1">
      <c r="A13" s="19" t="s">
        <v>30</v>
      </c>
      <c r="B13" s="123">
        <v>39718</v>
      </c>
      <c r="C13" s="127"/>
      <c r="D13" s="5"/>
      <c r="E13" s="123">
        <v>39907</v>
      </c>
      <c r="F13" s="127"/>
      <c r="G13" s="19"/>
      <c r="H13" s="19" t="s">
        <v>31</v>
      </c>
      <c r="I13" s="123">
        <v>39725</v>
      </c>
      <c r="J13" s="127"/>
      <c r="K13" s="4"/>
      <c r="L13" s="123">
        <v>39914</v>
      </c>
      <c r="M13" s="127"/>
      <c r="N13" s="3"/>
    </row>
    <row r="14" spans="1:13" ht="11.25" customHeight="1">
      <c r="A14" s="67" t="s">
        <v>96</v>
      </c>
      <c r="B14" s="69">
        <v>14</v>
      </c>
      <c r="C14" s="69">
        <v>20</v>
      </c>
      <c r="D14" s="70"/>
      <c r="E14" s="69">
        <v>14</v>
      </c>
      <c r="F14" s="69">
        <v>25</v>
      </c>
      <c r="G14" s="71"/>
      <c r="H14" s="68" t="s">
        <v>92</v>
      </c>
      <c r="I14" s="69">
        <v>34</v>
      </c>
      <c r="J14" s="69">
        <v>15</v>
      </c>
      <c r="K14" s="72"/>
      <c r="L14" s="69">
        <v>13</v>
      </c>
      <c r="M14" s="69">
        <v>19</v>
      </c>
    </row>
    <row r="15" spans="1:13" ht="11.25" customHeight="1">
      <c r="A15" s="68" t="s">
        <v>116</v>
      </c>
      <c r="B15" s="69">
        <v>20</v>
      </c>
      <c r="C15" s="69">
        <v>16</v>
      </c>
      <c r="D15" s="70"/>
      <c r="E15" s="69">
        <v>10</v>
      </c>
      <c r="F15" s="69">
        <v>30</v>
      </c>
      <c r="G15" s="71"/>
      <c r="H15" s="67" t="s">
        <v>120</v>
      </c>
      <c r="I15" s="69">
        <v>42</v>
      </c>
      <c r="J15" s="69">
        <v>0</v>
      </c>
      <c r="K15" s="72"/>
      <c r="L15" s="69">
        <v>16</v>
      </c>
      <c r="M15" s="69">
        <v>18</v>
      </c>
    </row>
    <row r="16" spans="1:13" ht="11.25" customHeight="1">
      <c r="A16" s="67" t="s">
        <v>117</v>
      </c>
      <c r="B16" s="69">
        <v>15</v>
      </c>
      <c r="C16" s="69">
        <v>13</v>
      </c>
      <c r="D16" s="70"/>
      <c r="E16" s="69">
        <v>37</v>
      </c>
      <c r="F16" s="69">
        <v>28</v>
      </c>
      <c r="G16" s="71"/>
      <c r="H16" s="67" t="s">
        <v>121</v>
      </c>
      <c r="I16" s="69">
        <v>9</v>
      </c>
      <c r="J16" s="69">
        <v>12</v>
      </c>
      <c r="K16" s="72"/>
      <c r="L16" s="69">
        <v>8</v>
      </c>
      <c r="M16" s="69">
        <v>19</v>
      </c>
    </row>
    <row r="17" spans="1:13" ht="11.25" customHeight="1">
      <c r="A17" s="68" t="s">
        <v>118</v>
      </c>
      <c r="B17" s="69">
        <v>20</v>
      </c>
      <c r="C17" s="69">
        <v>28</v>
      </c>
      <c r="D17" s="70"/>
      <c r="E17" s="69">
        <v>0</v>
      </c>
      <c r="F17" s="69">
        <v>26</v>
      </c>
      <c r="G17" s="71"/>
      <c r="H17" s="68" t="s">
        <v>122</v>
      </c>
      <c r="I17" s="69">
        <v>36</v>
      </c>
      <c r="J17" s="69">
        <v>16</v>
      </c>
      <c r="K17" s="72"/>
      <c r="L17" s="69">
        <v>30</v>
      </c>
      <c r="M17" s="69">
        <v>5</v>
      </c>
    </row>
    <row r="18" spans="1:13" ht="11.25" customHeight="1">
      <c r="A18" s="67" t="s">
        <v>84</v>
      </c>
      <c r="B18" s="69">
        <v>9</v>
      </c>
      <c r="C18" s="69">
        <v>15</v>
      </c>
      <c r="D18" s="70"/>
      <c r="E18" s="69">
        <v>12</v>
      </c>
      <c r="F18" s="69">
        <v>33</v>
      </c>
      <c r="G18" s="71"/>
      <c r="H18" s="67" t="s">
        <v>123</v>
      </c>
      <c r="I18" s="69">
        <v>30</v>
      </c>
      <c r="J18" s="69">
        <v>34</v>
      </c>
      <c r="K18" s="72"/>
      <c r="L18" s="69">
        <v>21</v>
      </c>
      <c r="M18" s="69">
        <v>15</v>
      </c>
    </row>
    <row r="19" spans="1:13" ht="11.25" customHeight="1">
      <c r="A19" s="17"/>
      <c r="B19" s="3"/>
      <c r="C19" s="3"/>
      <c r="D19" s="3"/>
      <c r="E19" s="3"/>
      <c r="F19" s="3"/>
      <c r="G19" s="17"/>
      <c r="H19" s="17"/>
      <c r="I19" s="4"/>
      <c r="J19" s="4"/>
      <c r="K19" s="4"/>
      <c r="L19" s="4"/>
      <c r="M19" s="4"/>
    </row>
    <row r="20" spans="1:14" ht="11.25" customHeight="1">
      <c r="A20" s="17"/>
      <c r="B20" s="35"/>
      <c r="C20" s="35"/>
      <c r="D20" s="5"/>
      <c r="E20" s="35"/>
      <c r="F20" s="35"/>
      <c r="G20" s="20"/>
      <c r="H20" s="17"/>
      <c r="I20" s="35"/>
      <c r="J20" s="35"/>
      <c r="K20" s="4"/>
      <c r="L20" s="35"/>
      <c r="M20" s="35"/>
      <c r="N20" s="5"/>
    </row>
    <row r="21" spans="1:14" ht="11.25" customHeight="1">
      <c r="A21" s="20" t="s">
        <v>34</v>
      </c>
      <c r="B21" s="123">
        <v>39746</v>
      </c>
      <c r="C21" s="127"/>
      <c r="D21" s="5"/>
      <c r="E21" s="123">
        <v>39928</v>
      </c>
      <c r="F21" s="127"/>
      <c r="G21" s="20"/>
      <c r="H21" s="20" t="s">
        <v>32</v>
      </c>
      <c r="I21" s="123">
        <v>39753</v>
      </c>
      <c r="J21" s="127"/>
      <c r="K21" s="4"/>
      <c r="L21" s="123">
        <v>39925</v>
      </c>
      <c r="M21" s="127"/>
      <c r="N21" s="5"/>
    </row>
    <row r="22" spans="1:13" ht="11.25" customHeight="1">
      <c r="A22" s="68" t="s">
        <v>119</v>
      </c>
      <c r="B22" s="33">
        <v>18</v>
      </c>
      <c r="C22" s="33">
        <v>21</v>
      </c>
      <c r="D22" s="34"/>
      <c r="E22" s="33">
        <v>14</v>
      </c>
      <c r="F22" s="33">
        <v>51</v>
      </c>
      <c r="G22" s="17"/>
      <c r="H22" s="67" t="s">
        <v>125</v>
      </c>
      <c r="I22" s="33">
        <v>9</v>
      </c>
      <c r="J22" s="33">
        <v>27</v>
      </c>
      <c r="K22" s="3"/>
      <c r="L22" s="33">
        <v>22</v>
      </c>
      <c r="M22" s="33">
        <v>22</v>
      </c>
    </row>
    <row r="23" spans="1:13" ht="11.25" customHeight="1">
      <c r="A23" s="67" t="s">
        <v>90</v>
      </c>
      <c r="B23" s="33">
        <v>28</v>
      </c>
      <c r="C23" s="33">
        <v>16</v>
      </c>
      <c r="D23" s="34"/>
      <c r="E23" s="33">
        <v>27</v>
      </c>
      <c r="F23" s="33">
        <v>13</v>
      </c>
      <c r="G23" s="17"/>
      <c r="H23" s="68" t="s">
        <v>126</v>
      </c>
      <c r="I23" s="33">
        <v>26</v>
      </c>
      <c r="J23" s="33">
        <v>15</v>
      </c>
      <c r="K23" s="3"/>
      <c r="L23" s="33">
        <v>14</v>
      </c>
      <c r="M23" s="33">
        <v>18</v>
      </c>
    </row>
    <row r="24" spans="1:13" ht="11.25" customHeight="1">
      <c r="A24" s="67" t="s">
        <v>124</v>
      </c>
      <c r="B24" s="33">
        <v>27</v>
      </c>
      <c r="C24" s="33">
        <v>15</v>
      </c>
      <c r="D24" s="34"/>
      <c r="E24" s="33">
        <v>26</v>
      </c>
      <c r="F24" s="33">
        <v>25</v>
      </c>
      <c r="G24" s="17"/>
      <c r="H24" s="67" t="s">
        <v>127</v>
      </c>
      <c r="I24" s="33">
        <v>14</v>
      </c>
      <c r="J24" s="33">
        <v>13</v>
      </c>
      <c r="K24" s="3"/>
      <c r="L24" s="33">
        <v>22</v>
      </c>
      <c r="M24" s="33">
        <v>28</v>
      </c>
    </row>
    <row r="25" spans="1:13" ht="11.25" customHeight="1">
      <c r="A25" s="67" t="s">
        <v>95</v>
      </c>
      <c r="B25" s="33">
        <v>36</v>
      </c>
      <c r="C25" s="33">
        <v>24</v>
      </c>
      <c r="D25" s="34"/>
      <c r="E25" s="33">
        <v>7</v>
      </c>
      <c r="F25" s="33">
        <v>55</v>
      </c>
      <c r="G25" s="17"/>
      <c r="H25" s="67" t="s">
        <v>97</v>
      </c>
      <c r="I25" s="33">
        <v>19</v>
      </c>
      <c r="J25" s="33">
        <v>3</v>
      </c>
      <c r="K25" s="3"/>
      <c r="L25" s="33">
        <v>24</v>
      </c>
      <c r="M25" s="33">
        <v>30</v>
      </c>
    </row>
    <row r="26" spans="1:13" ht="11.25" customHeight="1">
      <c r="A26" s="67" t="s">
        <v>89</v>
      </c>
      <c r="B26" s="33">
        <v>20</v>
      </c>
      <c r="C26" s="33">
        <v>30</v>
      </c>
      <c r="D26" s="34"/>
      <c r="E26" s="33">
        <v>6</v>
      </c>
      <c r="F26" s="33">
        <v>14</v>
      </c>
      <c r="G26" s="17"/>
      <c r="H26" s="67" t="s">
        <v>128</v>
      </c>
      <c r="I26" s="33">
        <v>24</v>
      </c>
      <c r="J26" s="33">
        <v>23</v>
      </c>
      <c r="K26" s="3"/>
      <c r="L26" s="33">
        <v>11</v>
      </c>
      <c r="M26" s="33">
        <v>36</v>
      </c>
    </row>
    <row r="27" spans="1:13" ht="11.25" customHeight="1">
      <c r="A27" s="17"/>
      <c r="B27" s="3"/>
      <c r="C27" s="3"/>
      <c r="D27" s="3"/>
      <c r="E27" s="3"/>
      <c r="F27" s="3"/>
      <c r="G27" s="17"/>
      <c r="H27" s="17"/>
      <c r="I27" s="4"/>
      <c r="J27" s="4"/>
      <c r="K27" s="4"/>
      <c r="L27" s="4"/>
      <c r="M27" s="4"/>
    </row>
    <row r="28" spans="1:14" ht="11.25" customHeight="1">
      <c r="A28" s="17"/>
      <c r="C28" s="36"/>
      <c r="D28" s="3"/>
      <c r="E28" s="35"/>
      <c r="F28" s="35"/>
      <c r="G28" s="19"/>
      <c r="H28" s="17"/>
      <c r="I28" s="35"/>
      <c r="J28" s="35"/>
      <c r="K28" s="4"/>
      <c r="L28" s="35"/>
      <c r="M28" s="35"/>
      <c r="N28" s="3"/>
    </row>
    <row r="29" spans="1:14" ht="11.25" customHeight="1">
      <c r="A29" s="19" t="s">
        <v>35</v>
      </c>
      <c r="B29" s="123">
        <v>39781</v>
      </c>
      <c r="C29" s="127"/>
      <c r="D29" s="3"/>
      <c r="E29" s="123">
        <v>39929</v>
      </c>
      <c r="F29" s="127"/>
      <c r="G29" s="19"/>
      <c r="H29" s="19" t="s">
        <v>33</v>
      </c>
      <c r="I29" s="123">
        <v>39802</v>
      </c>
      <c r="J29" s="127"/>
      <c r="K29" s="4"/>
      <c r="L29" s="123">
        <v>39935</v>
      </c>
      <c r="M29" s="127"/>
      <c r="N29" s="3"/>
    </row>
    <row r="30" spans="1:13" ht="11.25" customHeight="1">
      <c r="A30" s="67" t="s">
        <v>98</v>
      </c>
      <c r="B30" s="33">
        <v>13</v>
      </c>
      <c r="C30" s="33">
        <v>10</v>
      </c>
      <c r="D30" s="34"/>
      <c r="E30" s="33">
        <v>13</v>
      </c>
      <c r="F30" s="33">
        <v>24</v>
      </c>
      <c r="G30" s="17"/>
      <c r="H30" s="67" t="s">
        <v>104</v>
      </c>
      <c r="I30" s="33">
        <v>28</v>
      </c>
      <c r="J30" s="33">
        <v>26</v>
      </c>
      <c r="K30" s="3"/>
      <c r="L30" s="33">
        <v>19</v>
      </c>
      <c r="M30" s="33">
        <v>26</v>
      </c>
    </row>
    <row r="31" spans="1:13" ht="11.25" customHeight="1">
      <c r="A31" s="67" t="s">
        <v>129</v>
      </c>
      <c r="B31" s="33">
        <v>13</v>
      </c>
      <c r="C31" s="33">
        <v>16</v>
      </c>
      <c r="D31" s="34"/>
      <c r="E31" s="33">
        <v>6</v>
      </c>
      <c r="F31" s="33">
        <v>5</v>
      </c>
      <c r="G31" s="17"/>
      <c r="H31" s="67" t="s">
        <v>132</v>
      </c>
      <c r="I31" s="33">
        <v>13</v>
      </c>
      <c r="J31" s="33">
        <v>18</v>
      </c>
      <c r="K31" s="3"/>
      <c r="L31" s="33">
        <v>19</v>
      </c>
      <c r="M31" s="33">
        <v>25</v>
      </c>
    </row>
    <row r="32" spans="1:13" ht="11.25" customHeight="1">
      <c r="A32" s="67" t="s">
        <v>130</v>
      </c>
      <c r="B32" s="33">
        <v>22</v>
      </c>
      <c r="C32" s="33">
        <v>20</v>
      </c>
      <c r="D32" s="34"/>
      <c r="E32" s="33">
        <v>3</v>
      </c>
      <c r="F32" s="33">
        <v>17</v>
      </c>
      <c r="G32" s="17"/>
      <c r="H32" s="67" t="s">
        <v>133</v>
      </c>
      <c r="I32" s="33">
        <v>23</v>
      </c>
      <c r="J32" s="33">
        <v>27</v>
      </c>
      <c r="K32" s="3"/>
      <c r="L32" s="33">
        <v>11</v>
      </c>
      <c r="M32" s="33">
        <v>19</v>
      </c>
    </row>
    <row r="33" spans="1:13" ht="11.25" customHeight="1">
      <c r="A33" s="67" t="s">
        <v>93</v>
      </c>
      <c r="B33" s="33">
        <v>20</v>
      </c>
      <c r="C33" s="33">
        <v>6</v>
      </c>
      <c r="D33" s="34"/>
      <c r="E33" s="33">
        <v>6</v>
      </c>
      <c r="F33" s="33">
        <v>23</v>
      </c>
      <c r="G33" s="17"/>
      <c r="H33" s="67" t="s">
        <v>94</v>
      </c>
      <c r="I33" s="33">
        <v>18</v>
      </c>
      <c r="J33" s="33">
        <v>21</v>
      </c>
      <c r="K33" s="3"/>
      <c r="L33" s="33">
        <v>13</v>
      </c>
      <c r="M33" s="33">
        <v>31</v>
      </c>
    </row>
    <row r="34" spans="1:13" ht="11.25" customHeight="1">
      <c r="A34" s="67" t="s">
        <v>131</v>
      </c>
      <c r="B34" s="33">
        <v>12</v>
      </c>
      <c r="C34" s="33">
        <v>15</v>
      </c>
      <c r="D34" s="34"/>
      <c r="E34" s="33">
        <v>13</v>
      </c>
      <c r="F34" s="33">
        <v>20</v>
      </c>
      <c r="G34" s="17"/>
      <c r="H34" s="67" t="s">
        <v>134</v>
      </c>
      <c r="I34" s="33">
        <v>19</v>
      </c>
      <c r="J34" s="33">
        <v>23</v>
      </c>
      <c r="K34" s="3"/>
      <c r="L34" s="33">
        <v>23</v>
      </c>
      <c r="M34" s="33">
        <v>23</v>
      </c>
    </row>
    <row r="35" spans="1:13" ht="11.25" customHeight="1">
      <c r="A35" s="17"/>
      <c r="B35" s="3"/>
      <c r="C35" s="3"/>
      <c r="D35" s="3"/>
      <c r="E35" s="3"/>
      <c r="F35" s="3"/>
      <c r="G35" s="17"/>
      <c r="H35" s="17"/>
      <c r="I35" s="4"/>
      <c r="J35" s="4"/>
      <c r="K35" s="4"/>
      <c r="L35" s="4"/>
      <c r="M35" s="4"/>
    </row>
    <row r="36" spans="1:14" ht="11.25" customHeight="1">
      <c r="A36" s="17"/>
      <c r="B36" s="35"/>
      <c r="C36" s="35"/>
      <c r="D36" s="3"/>
      <c r="E36" s="35"/>
      <c r="F36" s="35"/>
      <c r="G36" s="19"/>
      <c r="H36" s="17"/>
      <c r="I36" s="35"/>
      <c r="J36" s="35"/>
      <c r="K36" s="4"/>
      <c r="L36" s="35"/>
      <c r="M36" s="35"/>
      <c r="N36" s="3"/>
    </row>
    <row r="37" spans="1:14" ht="11.25" customHeight="1">
      <c r="A37" s="19" t="s">
        <v>36</v>
      </c>
      <c r="B37" s="123">
        <v>39819</v>
      </c>
      <c r="C37" s="127"/>
      <c r="D37" s="3"/>
      <c r="E37" s="123">
        <v>39942</v>
      </c>
      <c r="F37" s="127"/>
      <c r="G37" s="19"/>
      <c r="H37" s="19" t="s">
        <v>23</v>
      </c>
      <c r="I37" s="123">
        <v>39949</v>
      </c>
      <c r="J37" s="123"/>
      <c r="K37" s="17"/>
      <c r="L37" s="123">
        <v>39956</v>
      </c>
      <c r="M37" s="123"/>
      <c r="N37" s="3"/>
    </row>
    <row r="38" spans="1:13" ht="11.25" customHeight="1">
      <c r="A38" s="67" t="s">
        <v>135</v>
      </c>
      <c r="B38" s="33">
        <v>29</v>
      </c>
      <c r="C38" s="33">
        <v>19</v>
      </c>
      <c r="D38" s="34"/>
      <c r="E38" s="33">
        <v>15</v>
      </c>
      <c r="F38" s="33">
        <v>23</v>
      </c>
      <c r="G38" s="17"/>
      <c r="H38" s="67" t="s">
        <v>128</v>
      </c>
      <c r="I38" s="33">
        <v>19</v>
      </c>
      <c r="J38" s="33">
        <v>23</v>
      </c>
      <c r="K38" s="4"/>
      <c r="L38" s="33">
        <v>11</v>
      </c>
      <c r="M38" s="33">
        <v>15</v>
      </c>
    </row>
    <row r="39" spans="1:13" ht="11.25" customHeight="1">
      <c r="A39" s="67" t="s">
        <v>136</v>
      </c>
      <c r="B39" s="33">
        <v>52</v>
      </c>
      <c r="C39" s="33">
        <v>14</v>
      </c>
      <c r="D39" s="34"/>
      <c r="E39" s="33">
        <v>43</v>
      </c>
      <c r="F39" s="33">
        <v>18</v>
      </c>
      <c r="G39" s="17"/>
      <c r="H39" s="67" t="s">
        <v>104</v>
      </c>
      <c r="I39" s="33">
        <v>18</v>
      </c>
      <c r="J39" s="33">
        <v>13</v>
      </c>
      <c r="K39" s="4"/>
      <c r="L39" s="33">
        <v>6</v>
      </c>
      <c r="M39" s="33">
        <v>15</v>
      </c>
    </row>
    <row r="40" spans="1:7" ht="11.25" customHeight="1">
      <c r="A40" s="67" t="s">
        <v>137</v>
      </c>
      <c r="B40" s="33">
        <v>11</v>
      </c>
      <c r="C40" s="33">
        <v>28</v>
      </c>
      <c r="D40" s="34"/>
      <c r="E40" s="33">
        <v>14</v>
      </c>
      <c r="F40" s="33">
        <v>20</v>
      </c>
      <c r="G40" s="17"/>
    </row>
    <row r="41" spans="1:13" ht="11.25" customHeight="1">
      <c r="A41" s="67" t="s">
        <v>138</v>
      </c>
      <c r="B41" s="33">
        <v>15</v>
      </c>
      <c r="C41" s="33">
        <v>15</v>
      </c>
      <c r="D41" s="34"/>
      <c r="E41" s="33">
        <v>25</v>
      </c>
      <c r="F41" s="33">
        <v>15</v>
      </c>
      <c r="G41" s="17"/>
      <c r="H41" s="19" t="s">
        <v>185</v>
      </c>
      <c r="I41" s="123">
        <v>39963</v>
      </c>
      <c r="J41" s="123"/>
      <c r="K41" s="17"/>
      <c r="L41" s="17"/>
      <c r="M41" s="17"/>
    </row>
    <row r="42" spans="1:13" ht="11.25" customHeight="1">
      <c r="A42" s="67" t="s">
        <v>139</v>
      </c>
      <c r="B42" s="33">
        <v>20</v>
      </c>
      <c r="C42" s="33">
        <v>10</v>
      </c>
      <c r="D42" s="34"/>
      <c r="E42" s="33">
        <v>29</v>
      </c>
      <c r="F42" s="33">
        <v>29</v>
      </c>
      <c r="G42" s="17"/>
      <c r="H42" s="67" t="s">
        <v>96</v>
      </c>
      <c r="I42" s="33">
        <v>20</v>
      </c>
      <c r="J42" s="33">
        <v>29</v>
      </c>
      <c r="K42" s="17"/>
      <c r="L42" s="17"/>
      <c r="M42" s="17"/>
    </row>
    <row r="43" spans="1:13" ht="11.25" customHeight="1">
      <c r="A43" s="17"/>
      <c r="B43" s="3"/>
      <c r="C43" s="3"/>
      <c r="D43" s="3"/>
      <c r="E43" s="3"/>
      <c r="F43" s="3"/>
      <c r="G43" s="17"/>
      <c r="H43" s="17"/>
      <c r="I43" s="4"/>
      <c r="J43" s="4"/>
      <c r="K43" s="4"/>
      <c r="L43" s="4"/>
      <c r="M43" s="4"/>
    </row>
    <row r="44" spans="1:13" ht="11.25" customHeight="1">
      <c r="A44" s="17"/>
      <c r="B44" s="35"/>
      <c r="C44" s="35"/>
      <c r="D44" s="3"/>
      <c r="E44" s="35"/>
      <c r="F44" s="35"/>
      <c r="G44" s="17"/>
      <c r="H44" s="17"/>
      <c r="I44" s="35"/>
      <c r="J44" s="35"/>
      <c r="K44" s="4"/>
      <c r="L44" s="35"/>
      <c r="M44" s="35"/>
    </row>
    <row r="45" spans="1:13" ht="11.25" customHeight="1">
      <c r="A45" s="17"/>
      <c r="B45" s="35"/>
      <c r="C45" s="35"/>
      <c r="D45" s="3"/>
      <c r="E45" s="35"/>
      <c r="F45" s="35"/>
      <c r="G45" s="17"/>
      <c r="H45" s="17"/>
      <c r="I45" s="35"/>
      <c r="J45" s="35"/>
      <c r="K45" s="4"/>
      <c r="L45" s="35"/>
      <c r="M45" s="35"/>
    </row>
    <row r="46" spans="1:13" ht="11.25" customHeight="1">
      <c r="A46" s="17"/>
      <c r="B46" s="35"/>
      <c r="C46" s="35"/>
      <c r="D46" s="3"/>
      <c r="E46" s="35"/>
      <c r="F46" s="35"/>
      <c r="G46" s="17"/>
      <c r="H46" s="17"/>
      <c r="I46" s="35"/>
      <c r="J46" s="35"/>
      <c r="K46" s="4"/>
      <c r="L46" s="35"/>
      <c r="M46" s="35"/>
    </row>
    <row r="47" spans="1:13" ht="11.25" customHeight="1">
      <c r="A47" s="17"/>
      <c r="B47" s="35"/>
      <c r="C47" s="35"/>
      <c r="D47" s="3"/>
      <c r="E47" s="35"/>
      <c r="F47" s="35"/>
      <c r="G47" s="17"/>
      <c r="H47" s="17"/>
      <c r="I47" s="35"/>
      <c r="J47" s="35"/>
      <c r="K47" s="4"/>
      <c r="L47" s="35"/>
      <c r="M47" s="35"/>
    </row>
    <row r="48" spans="1:13" ht="11.25" customHeight="1">
      <c r="A48" s="17"/>
      <c r="B48" s="35"/>
      <c r="C48" s="35"/>
      <c r="D48" s="3"/>
      <c r="E48" s="35"/>
      <c r="F48" s="35"/>
      <c r="G48" s="17"/>
      <c r="H48" s="17"/>
      <c r="I48" s="35"/>
      <c r="J48" s="35"/>
      <c r="K48" s="4"/>
      <c r="L48" s="35"/>
      <c r="M48" s="35"/>
    </row>
    <row r="49" spans="1:13" ht="11.25" customHeight="1">
      <c r="A49" s="17"/>
      <c r="B49" s="35"/>
      <c r="C49" s="35"/>
      <c r="D49" s="3"/>
      <c r="E49" s="35"/>
      <c r="F49" s="35"/>
      <c r="G49" s="17"/>
      <c r="H49" s="17"/>
      <c r="I49" s="35"/>
      <c r="J49" s="35"/>
      <c r="K49" s="4"/>
      <c r="L49" s="35"/>
      <c r="M49" s="35"/>
    </row>
    <row r="50" spans="1:13" ht="11.25" customHeight="1">
      <c r="A50" s="17"/>
      <c r="B50" s="35"/>
      <c r="C50" s="35"/>
      <c r="D50" s="3"/>
      <c r="E50" s="35"/>
      <c r="F50" s="35"/>
      <c r="G50" s="17"/>
      <c r="H50" s="17"/>
      <c r="I50" s="35"/>
      <c r="J50" s="35"/>
      <c r="K50" s="4"/>
      <c r="L50" s="35"/>
      <c r="M50" s="35"/>
    </row>
    <row r="51" spans="1:13" ht="11.25" customHeight="1">
      <c r="A51" s="17"/>
      <c r="B51" s="35"/>
      <c r="C51" s="35"/>
      <c r="D51" s="3"/>
      <c r="E51" s="35"/>
      <c r="F51" s="35"/>
      <c r="G51" s="17"/>
      <c r="H51" s="17"/>
      <c r="I51" s="35"/>
      <c r="J51" s="35"/>
      <c r="K51" s="4"/>
      <c r="L51" s="35"/>
      <c r="M51" s="35"/>
    </row>
    <row r="52" spans="1:13" ht="11.25" customHeight="1">
      <c r="A52" s="17"/>
      <c r="B52" s="35"/>
      <c r="C52" s="35"/>
      <c r="D52" s="3"/>
      <c r="E52" s="35"/>
      <c r="F52" s="35"/>
      <c r="G52" s="17"/>
      <c r="H52" s="17"/>
      <c r="I52" s="35"/>
      <c r="J52" s="35"/>
      <c r="K52" s="4"/>
      <c r="L52" s="35"/>
      <c r="M52" s="35"/>
    </row>
    <row r="53" spans="1:13" ht="11.25" customHeight="1">
      <c r="A53" s="17"/>
      <c r="B53" s="35"/>
      <c r="C53" s="35"/>
      <c r="D53" s="3"/>
      <c r="E53" s="35"/>
      <c r="F53" s="35"/>
      <c r="G53" s="17"/>
      <c r="H53" s="17"/>
      <c r="I53" s="35"/>
      <c r="J53" s="35"/>
      <c r="K53" s="4"/>
      <c r="L53" s="35"/>
      <c r="M53" s="35"/>
    </row>
    <row r="54" spans="1:13" ht="11.25" customHeight="1">
      <c r="A54" s="17"/>
      <c r="B54" s="35"/>
      <c r="C54" s="35"/>
      <c r="D54" s="3"/>
      <c r="E54" s="35"/>
      <c r="F54" s="35"/>
      <c r="G54" s="17"/>
      <c r="H54" s="17"/>
      <c r="I54" s="35"/>
      <c r="J54" s="35"/>
      <c r="K54" s="4"/>
      <c r="L54" s="35"/>
      <c r="M54" s="35"/>
    </row>
    <row r="55" spans="1:13" ht="11.25" customHeight="1">
      <c r="A55" s="17"/>
      <c r="B55" s="35"/>
      <c r="C55" s="35"/>
      <c r="D55" s="3"/>
      <c r="E55" s="35"/>
      <c r="F55" s="35"/>
      <c r="G55" s="17"/>
      <c r="H55" s="17"/>
      <c r="I55" s="35"/>
      <c r="J55" s="35"/>
      <c r="K55" s="4"/>
      <c r="L55" s="35"/>
      <c r="M55" s="35"/>
    </row>
    <row r="56" spans="1:13" ht="11.25" customHeight="1">
      <c r="A56" s="17"/>
      <c r="B56" s="35"/>
      <c r="C56" s="35"/>
      <c r="D56" s="3"/>
      <c r="E56" s="35"/>
      <c r="F56" s="35"/>
      <c r="G56" s="17"/>
      <c r="H56" s="17"/>
      <c r="I56" s="35"/>
      <c r="J56" s="35"/>
      <c r="K56" s="4"/>
      <c r="L56" s="35"/>
      <c r="M56" s="35"/>
    </row>
    <row r="57" spans="1:13" ht="11.25" customHeight="1">
      <c r="A57" s="17"/>
      <c r="B57" s="35"/>
      <c r="C57" s="35"/>
      <c r="D57" s="3"/>
      <c r="E57" s="35"/>
      <c r="F57" s="35"/>
      <c r="G57" s="17"/>
      <c r="H57" s="17"/>
      <c r="I57" s="35"/>
      <c r="J57" s="35"/>
      <c r="K57" s="4"/>
      <c r="L57" s="35"/>
      <c r="M57" s="35"/>
    </row>
    <row r="58" spans="1:13" ht="11.25" customHeight="1">
      <c r="A58" s="17"/>
      <c r="B58" s="35"/>
      <c r="C58" s="35"/>
      <c r="D58" s="3"/>
      <c r="E58" s="35"/>
      <c r="F58" s="35"/>
      <c r="G58" s="17"/>
      <c r="H58" s="17"/>
      <c r="I58" s="35"/>
      <c r="J58" s="35"/>
      <c r="K58" s="4"/>
      <c r="L58" s="35"/>
      <c r="M58" s="35"/>
    </row>
    <row r="59" spans="1:13" ht="11.25" customHeight="1">
      <c r="A59" s="17"/>
      <c r="B59" s="35"/>
      <c r="C59" s="35"/>
      <c r="D59" s="3"/>
      <c r="E59" s="35"/>
      <c r="F59" s="35"/>
      <c r="G59" s="17"/>
      <c r="H59" s="17"/>
      <c r="I59" s="35"/>
      <c r="J59" s="35"/>
      <c r="K59" s="4"/>
      <c r="L59" s="35"/>
      <c r="M59" s="35"/>
    </row>
    <row r="60" spans="1:13" ht="11.25" customHeight="1">
      <c r="A60" s="17"/>
      <c r="B60" s="35"/>
      <c r="C60" s="35"/>
      <c r="D60" s="3"/>
      <c r="E60" s="35"/>
      <c r="F60" s="35"/>
      <c r="G60" s="17"/>
      <c r="H60" s="17"/>
      <c r="I60" s="35"/>
      <c r="J60" s="35"/>
      <c r="K60" s="4"/>
      <c r="L60" s="35"/>
      <c r="M60" s="35"/>
    </row>
    <row r="61" spans="1:13" ht="11.25" customHeight="1">
      <c r="A61" s="17"/>
      <c r="B61" s="35"/>
      <c r="C61" s="35"/>
      <c r="D61" s="3"/>
      <c r="E61" s="35"/>
      <c r="F61" s="35"/>
      <c r="G61" s="17"/>
      <c r="H61" s="17"/>
      <c r="I61" s="35"/>
      <c r="J61" s="35"/>
      <c r="K61" s="4"/>
      <c r="L61" s="35"/>
      <c r="M61" s="35"/>
    </row>
    <row r="62" spans="1:13" ht="11.25" customHeight="1">
      <c r="A62" s="19"/>
      <c r="B62" s="125"/>
      <c r="C62" s="126"/>
      <c r="D62" s="3"/>
      <c r="E62" s="125"/>
      <c r="F62" s="126"/>
      <c r="G62" s="17"/>
      <c r="H62" s="19"/>
      <c r="I62" s="125"/>
      <c r="J62" s="126"/>
      <c r="K62" s="4"/>
      <c r="L62" s="125"/>
      <c r="M62" s="126"/>
    </row>
    <row r="63" spans="1:13" ht="11.25" customHeight="1">
      <c r="A63" s="18"/>
      <c r="B63" s="5"/>
      <c r="C63" s="5"/>
      <c r="D63" s="5"/>
      <c r="E63" s="5"/>
      <c r="F63" s="5"/>
      <c r="G63" s="17"/>
      <c r="H63" s="18"/>
      <c r="I63" s="32"/>
      <c r="J63" s="32"/>
      <c r="K63" s="32"/>
      <c r="L63" s="32"/>
      <c r="M63" s="32"/>
    </row>
    <row r="64" spans="1:13" ht="11.25" customHeight="1">
      <c r="A64" s="18"/>
      <c r="B64" s="5"/>
      <c r="C64" s="5"/>
      <c r="D64" s="5"/>
      <c r="E64" s="5"/>
      <c r="F64" s="5"/>
      <c r="G64" s="17"/>
      <c r="H64" s="18"/>
      <c r="I64" s="32"/>
      <c r="J64" s="32"/>
      <c r="K64" s="32"/>
      <c r="L64" s="32"/>
      <c r="M64" s="32"/>
    </row>
    <row r="65" spans="1:13" ht="11.25" customHeight="1">
      <c r="A65" s="18"/>
      <c r="B65" s="5"/>
      <c r="C65" s="5"/>
      <c r="D65" s="5"/>
      <c r="E65" s="5"/>
      <c r="F65" s="5"/>
      <c r="G65" s="17"/>
      <c r="H65" s="18"/>
      <c r="I65" s="32"/>
      <c r="J65" s="32"/>
      <c r="K65" s="32"/>
      <c r="L65" s="32"/>
      <c r="M65" s="32"/>
    </row>
    <row r="66" spans="1:13" ht="11.25" customHeight="1">
      <c r="A66" s="18"/>
      <c r="B66" s="5"/>
      <c r="C66" s="5"/>
      <c r="D66" s="5"/>
      <c r="E66" s="5"/>
      <c r="F66" s="5"/>
      <c r="G66" s="17"/>
      <c r="H66" s="18"/>
      <c r="I66" s="32"/>
      <c r="J66" s="32"/>
      <c r="K66" s="32"/>
      <c r="L66" s="32"/>
      <c r="M66" s="32"/>
    </row>
    <row r="67" spans="1:13" ht="11.25" customHeight="1">
      <c r="A67" s="18"/>
      <c r="B67" s="5"/>
      <c r="C67" s="5"/>
      <c r="D67" s="5"/>
      <c r="E67" s="5"/>
      <c r="F67" s="5"/>
      <c r="G67" s="17"/>
      <c r="H67" s="18"/>
      <c r="I67" s="32"/>
      <c r="J67" s="32"/>
      <c r="K67" s="32"/>
      <c r="L67" s="32"/>
      <c r="M67" s="32"/>
    </row>
    <row r="68" spans="1:13" ht="11.25" customHeight="1">
      <c r="A68" s="18"/>
      <c r="B68" s="5"/>
      <c r="C68" s="5"/>
      <c r="D68" s="5"/>
      <c r="E68" s="5"/>
      <c r="F68" s="5"/>
      <c r="G68" s="17"/>
      <c r="H68" s="18"/>
      <c r="I68" s="32"/>
      <c r="J68" s="32"/>
      <c r="K68" s="32"/>
      <c r="L68" s="32"/>
      <c r="M68" s="32"/>
    </row>
    <row r="69" spans="1:13" ht="11.25" customHeight="1">
      <c r="A69" s="18"/>
      <c r="B69" s="5"/>
      <c r="C69" s="5"/>
      <c r="D69" s="5"/>
      <c r="E69" s="5"/>
      <c r="F69" s="5"/>
      <c r="G69" s="17"/>
      <c r="H69" s="18"/>
      <c r="I69" s="32"/>
      <c r="J69" s="32"/>
      <c r="K69" s="32"/>
      <c r="L69" s="32"/>
      <c r="M69" s="32"/>
    </row>
    <row r="70" spans="1:13" ht="11.25" customHeight="1">
      <c r="A70" s="18"/>
      <c r="B70" s="5"/>
      <c r="C70" s="5"/>
      <c r="D70" s="5"/>
      <c r="E70" s="5"/>
      <c r="F70" s="5"/>
      <c r="G70" s="17"/>
      <c r="H70" s="17"/>
      <c r="I70" s="17"/>
      <c r="J70" s="17"/>
      <c r="K70" s="17"/>
      <c r="L70" s="17"/>
      <c r="M70" s="17"/>
    </row>
    <row r="71" spans="1:13" ht="11.25" customHeight="1">
      <c r="A71" s="77"/>
      <c r="B71" s="78"/>
      <c r="C71" s="78"/>
      <c r="D71" s="79"/>
      <c r="E71" s="78"/>
      <c r="F71" s="78"/>
      <c r="G71" s="80"/>
      <c r="H71" s="80"/>
      <c r="I71" s="75"/>
      <c r="J71" s="75"/>
      <c r="K71" s="80"/>
      <c r="L71" s="81"/>
      <c r="M71" s="81"/>
    </row>
    <row r="72" spans="1:13" ht="11.25" customHeight="1">
      <c r="A72" s="82"/>
      <c r="B72" s="121"/>
      <c r="C72" s="122"/>
      <c r="D72" s="79"/>
      <c r="E72" s="121"/>
      <c r="F72" s="122"/>
      <c r="G72" s="80"/>
      <c r="H72" s="75"/>
      <c r="I72" s="75"/>
      <c r="J72" s="75"/>
      <c r="K72" s="75"/>
      <c r="L72" s="75"/>
      <c r="M72" s="76" t="s">
        <v>107</v>
      </c>
    </row>
    <row r="73" spans="1:7" ht="11.25" customHeight="1">
      <c r="A73" s="18"/>
      <c r="B73" s="5"/>
      <c r="C73" s="5"/>
      <c r="D73" s="5"/>
      <c r="E73" s="5"/>
      <c r="F73" s="5"/>
      <c r="G73" s="17"/>
    </row>
    <row r="74" spans="1:7" ht="11.25" customHeight="1">
      <c r="A74" s="18"/>
      <c r="B74" s="5"/>
      <c r="C74" s="5"/>
      <c r="D74" s="5"/>
      <c r="E74" s="5"/>
      <c r="F74" s="5"/>
      <c r="G74" s="17"/>
    </row>
    <row r="75" spans="1:7" ht="11.25" customHeight="1">
      <c r="A75" s="18"/>
      <c r="B75" s="5"/>
      <c r="C75" s="5"/>
      <c r="D75" s="5"/>
      <c r="E75" s="5"/>
      <c r="F75" s="5"/>
      <c r="G75" s="17"/>
    </row>
    <row r="76" spans="1:7" ht="11.25" customHeight="1">
      <c r="A76" s="18"/>
      <c r="B76" s="5"/>
      <c r="C76" s="5"/>
      <c r="D76" s="5"/>
      <c r="E76" s="5"/>
      <c r="F76" s="5"/>
      <c r="G76" s="17"/>
    </row>
    <row r="77" spans="1:7" ht="11.25" customHeight="1">
      <c r="A77" s="18"/>
      <c r="B77" s="5"/>
      <c r="C77" s="5"/>
      <c r="D77" s="5"/>
      <c r="E77" s="5"/>
      <c r="F77" s="5"/>
      <c r="G77" s="17"/>
    </row>
    <row r="78" spans="1:7" ht="11.25" customHeight="1">
      <c r="A78" s="18"/>
      <c r="B78" s="5"/>
      <c r="C78" s="5"/>
      <c r="D78" s="5"/>
      <c r="E78" s="5"/>
      <c r="F78" s="5"/>
      <c r="G78" s="17"/>
    </row>
    <row r="79" spans="1:13" ht="11.25" customHeight="1">
      <c r="A79" s="18"/>
      <c r="B79" s="5"/>
      <c r="C79" s="5"/>
      <c r="D79" s="5"/>
      <c r="E79" s="5"/>
      <c r="F79" s="5"/>
      <c r="G79" s="17"/>
      <c r="H79" s="17"/>
      <c r="I79" s="17"/>
      <c r="J79" s="17"/>
      <c r="K79" s="17"/>
      <c r="L79" s="17"/>
      <c r="M79" s="17"/>
    </row>
    <row r="80" ht="11.25" customHeight="1"/>
    <row r="81" ht="11.25" customHeight="1"/>
    <row r="82" ht="11.25" customHeight="1"/>
  </sheetData>
  <mergeCells count="28">
    <mergeCell ref="A2:M2"/>
    <mergeCell ref="B13:C13"/>
    <mergeCell ref="I13:J13"/>
    <mergeCell ref="E13:F13"/>
    <mergeCell ref="L13:M13"/>
    <mergeCell ref="B5:C5"/>
    <mergeCell ref="I5:J5"/>
    <mergeCell ref="E5:F5"/>
    <mergeCell ref="L5:M5"/>
    <mergeCell ref="L21:M21"/>
    <mergeCell ref="I21:J21"/>
    <mergeCell ref="E21:F21"/>
    <mergeCell ref="B21:C21"/>
    <mergeCell ref="L62:M62"/>
    <mergeCell ref="L29:M29"/>
    <mergeCell ref="E29:F29"/>
    <mergeCell ref="B29:C29"/>
    <mergeCell ref="E37:F37"/>
    <mergeCell ref="B37:C37"/>
    <mergeCell ref="I29:J29"/>
    <mergeCell ref="L37:M37"/>
    <mergeCell ref="I37:J37"/>
    <mergeCell ref="I41:J41"/>
    <mergeCell ref="I62:J62"/>
    <mergeCell ref="B72:C72"/>
    <mergeCell ref="E72:F72"/>
    <mergeCell ref="B62:C62"/>
    <mergeCell ref="E62:F62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60"/>
  <sheetViews>
    <sheetView showGridLines="0" tabSelected="1" workbookViewId="0" topLeftCell="A31">
      <selection activeCell="Z36" sqref="Z36"/>
    </sheetView>
  </sheetViews>
  <sheetFormatPr defaultColWidth="9.140625" defaultRowHeight="12.75"/>
  <cols>
    <col min="1" max="1" width="22.7109375" style="0" customWidth="1"/>
    <col min="2" max="22" width="3.7109375" style="0" customWidth="1"/>
  </cols>
  <sheetData>
    <row r="2" spans="2:22" ht="49.5" customHeight="1">
      <c r="B2" s="182" t="s">
        <v>105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4"/>
    </row>
    <row r="3" spans="1:22" ht="32.25">
      <c r="A3" s="1"/>
      <c r="B3" s="66"/>
      <c r="C3" s="66"/>
      <c r="D3" s="66"/>
      <c r="E3" s="66"/>
      <c r="F3" s="66"/>
      <c r="G3" s="66"/>
      <c r="I3" s="190" t="s">
        <v>77</v>
      </c>
      <c r="J3" s="139"/>
      <c r="K3" s="138" t="s">
        <v>159</v>
      </c>
      <c r="L3" s="139"/>
      <c r="M3" s="66"/>
      <c r="N3" s="66"/>
      <c r="O3" s="66"/>
      <c r="P3" s="66"/>
      <c r="Q3" s="66"/>
      <c r="R3" s="66"/>
      <c r="S3" s="133" t="s">
        <v>102</v>
      </c>
      <c r="T3" s="179"/>
      <c r="U3" s="66"/>
      <c r="V3" s="66"/>
    </row>
    <row r="4" spans="2:22" ht="12.75" customHeight="1">
      <c r="B4" s="100"/>
      <c r="C4" s="189" t="s">
        <v>73</v>
      </c>
      <c r="D4" s="189"/>
      <c r="E4" s="132" t="s">
        <v>142</v>
      </c>
      <c r="F4" s="132"/>
      <c r="G4" s="133" t="s">
        <v>71</v>
      </c>
      <c r="H4" s="133"/>
      <c r="I4" s="140"/>
      <c r="J4" s="140"/>
      <c r="K4" s="140"/>
      <c r="L4" s="140"/>
      <c r="M4" s="133" t="s">
        <v>76</v>
      </c>
      <c r="N4" s="140"/>
      <c r="O4" s="133" t="s">
        <v>37</v>
      </c>
      <c r="P4" s="140"/>
      <c r="Q4" s="189" t="s">
        <v>67</v>
      </c>
      <c r="R4" s="134"/>
      <c r="S4" s="179"/>
      <c r="T4" s="179"/>
      <c r="U4" s="189" t="s">
        <v>100</v>
      </c>
      <c r="V4" s="189"/>
    </row>
    <row r="5" spans="1:21" ht="12.75" customHeight="1">
      <c r="A5" s="96" t="s">
        <v>0</v>
      </c>
      <c r="D5" s="8"/>
      <c r="E5" s="9"/>
      <c r="F5" s="8"/>
      <c r="G5" s="9"/>
      <c r="H5" s="8"/>
      <c r="I5" s="9"/>
      <c r="J5" s="8"/>
      <c r="K5" s="9"/>
      <c r="L5" s="8"/>
      <c r="M5" s="9"/>
      <c r="N5" s="8"/>
      <c r="O5" s="9"/>
      <c r="R5" s="8"/>
      <c r="U5" s="9"/>
    </row>
    <row r="6" spans="1:21" ht="12.75">
      <c r="A6" s="96" t="s">
        <v>1</v>
      </c>
      <c r="D6" s="8"/>
      <c r="E6" s="9"/>
      <c r="F6" s="8"/>
      <c r="G6" s="9"/>
      <c r="H6" s="8"/>
      <c r="I6" s="9"/>
      <c r="J6" s="8"/>
      <c r="K6" s="9"/>
      <c r="L6" s="8"/>
      <c r="M6" s="9"/>
      <c r="N6" s="8"/>
      <c r="O6" s="9"/>
      <c r="R6" s="8"/>
      <c r="U6" s="9"/>
    </row>
    <row r="7" spans="1:21" ht="12.75">
      <c r="A7" s="96" t="s">
        <v>38</v>
      </c>
      <c r="D7" s="8"/>
      <c r="E7" s="9"/>
      <c r="F7" s="8"/>
      <c r="G7" s="9"/>
      <c r="H7" s="8"/>
      <c r="I7" s="9"/>
      <c r="J7" s="8"/>
      <c r="K7" s="9"/>
      <c r="L7" s="8"/>
      <c r="M7" s="9"/>
      <c r="N7" s="8"/>
      <c r="O7" s="9"/>
      <c r="R7" s="8"/>
      <c r="U7" s="9"/>
    </row>
    <row r="8" spans="1:22" ht="12.75">
      <c r="A8" s="96" t="s">
        <v>141</v>
      </c>
      <c r="C8" s="185" t="s">
        <v>39</v>
      </c>
      <c r="D8" s="186"/>
      <c r="E8" s="133" t="s">
        <v>41</v>
      </c>
      <c r="F8" s="134"/>
      <c r="G8" s="133" t="s">
        <v>54</v>
      </c>
      <c r="H8" s="134"/>
      <c r="I8" s="133" t="s">
        <v>40</v>
      </c>
      <c r="J8" s="134"/>
      <c r="K8" s="133" t="s">
        <v>143</v>
      </c>
      <c r="L8" s="134"/>
      <c r="M8" s="133" t="s">
        <v>42</v>
      </c>
      <c r="N8" s="134"/>
      <c r="O8" s="133" t="s">
        <v>43</v>
      </c>
      <c r="P8" s="134"/>
      <c r="Q8" s="133" t="s">
        <v>68</v>
      </c>
      <c r="R8" s="140"/>
      <c r="S8" s="180" t="s">
        <v>82</v>
      </c>
      <c r="T8" s="180"/>
      <c r="U8" s="133" t="s">
        <v>44</v>
      </c>
      <c r="V8" s="140"/>
    </row>
    <row r="9" spans="3:22" ht="12.75" customHeight="1">
      <c r="C9" s="186"/>
      <c r="D9" s="186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40"/>
      <c r="R9" s="140"/>
      <c r="S9" s="180"/>
      <c r="T9" s="180"/>
      <c r="U9" s="140"/>
      <c r="V9" s="140"/>
    </row>
    <row r="10" spans="1:22" ht="12.75" customHeight="1">
      <c r="A10" s="46" t="s">
        <v>2</v>
      </c>
      <c r="C10" s="187"/>
      <c r="D10" s="187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88"/>
      <c r="R10" s="188"/>
      <c r="S10" s="181"/>
      <c r="T10" s="181"/>
      <c r="U10" s="188"/>
      <c r="V10" s="188"/>
    </row>
    <row r="11" spans="1:22" ht="12.75">
      <c r="A11" s="49" t="s">
        <v>74</v>
      </c>
      <c r="C11" s="48"/>
      <c r="D11" s="48"/>
      <c r="E11" s="83">
        <v>42</v>
      </c>
      <c r="F11" s="86">
        <v>0</v>
      </c>
      <c r="G11" s="87">
        <v>19</v>
      </c>
      <c r="H11" s="86">
        <v>3</v>
      </c>
      <c r="I11" s="87">
        <v>20</v>
      </c>
      <c r="J11" s="86">
        <v>14</v>
      </c>
      <c r="K11" s="87">
        <v>20</v>
      </c>
      <c r="L11" s="86">
        <v>13</v>
      </c>
      <c r="M11" s="87">
        <v>25</v>
      </c>
      <c r="N11" s="86">
        <v>9</v>
      </c>
      <c r="O11" s="87">
        <v>28</v>
      </c>
      <c r="P11" s="86">
        <v>26</v>
      </c>
      <c r="Q11" s="12" t="s">
        <v>174</v>
      </c>
      <c r="R11" s="13" t="s">
        <v>176</v>
      </c>
      <c r="S11" s="87">
        <v>55</v>
      </c>
      <c r="T11" s="86">
        <v>7</v>
      </c>
      <c r="U11" s="87">
        <v>23</v>
      </c>
      <c r="V11" s="86">
        <v>6</v>
      </c>
    </row>
    <row r="12" spans="1:25" ht="12.75">
      <c r="A12" s="49" t="s">
        <v>146</v>
      </c>
      <c r="C12" s="83">
        <v>18</v>
      </c>
      <c r="D12" s="84">
        <v>16</v>
      </c>
      <c r="E12" s="50"/>
      <c r="F12" s="51"/>
      <c r="G12" s="88">
        <v>13</v>
      </c>
      <c r="H12" s="84">
        <v>27</v>
      </c>
      <c r="I12" s="88">
        <v>13</v>
      </c>
      <c r="J12" s="84">
        <v>18</v>
      </c>
      <c r="K12" s="88">
        <v>19</v>
      </c>
      <c r="L12" s="84">
        <v>25</v>
      </c>
      <c r="M12" s="88">
        <v>20</v>
      </c>
      <c r="N12" s="84">
        <v>16</v>
      </c>
      <c r="O12" s="88">
        <v>3</v>
      </c>
      <c r="P12" s="84">
        <v>20</v>
      </c>
      <c r="Q12" s="88">
        <v>5</v>
      </c>
      <c r="R12" s="84">
        <v>6</v>
      </c>
      <c r="S12" s="88">
        <v>26</v>
      </c>
      <c r="T12" s="84">
        <v>15</v>
      </c>
      <c r="U12" s="88">
        <v>18</v>
      </c>
      <c r="V12" s="84">
        <v>43</v>
      </c>
      <c r="X12" s="8"/>
      <c r="Y12" s="9"/>
    </row>
    <row r="13" spans="1:25" ht="12.75">
      <c r="A13" s="49" t="s">
        <v>72</v>
      </c>
      <c r="C13" s="83">
        <v>30</v>
      </c>
      <c r="D13" s="84">
        <v>24</v>
      </c>
      <c r="E13" s="85">
        <v>28</v>
      </c>
      <c r="F13" s="84">
        <v>16</v>
      </c>
      <c r="G13" s="52"/>
      <c r="H13" s="51"/>
      <c r="I13" s="14" t="s">
        <v>174</v>
      </c>
      <c r="J13" s="11" t="s">
        <v>175</v>
      </c>
      <c r="K13" s="88">
        <v>15</v>
      </c>
      <c r="L13" s="84">
        <v>13</v>
      </c>
      <c r="M13" s="88">
        <v>18</v>
      </c>
      <c r="N13" s="84">
        <v>10</v>
      </c>
      <c r="O13" s="88">
        <v>19</v>
      </c>
      <c r="P13" s="84">
        <v>13</v>
      </c>
      <c r="Q13" s="88">
        <v>29</v>
      </c>
      <c r="R13" s="84">
        <v>29</v>
      </c>
      <c r="S13" s="88">
        <v>20</v>
      </c>
      <c r="T13" s="84">
        <v>13</v>
      </c>
      <c r="U13" s="88">
        <v>18</v>
      </c>
      <c r="V13" s="84">
        <v>21</v>
      </c>
      <c r="X13" s="8"/>
      <c r="Y13" s="9"/>
    </row>
    <row r="14" spans="1:25" ht="12.75">
      <c r="A14" s="136" t="s">
        <v>103</v>
      </c>
      <c r="B14" s="137"/>
      <c r="C14" s="10" t="s">
        <v>170</v>
      </c>
      <c r="D14" s="11" t="s">
        <v>171</v>
      </c>
      <c r="E14" s="85">
        <v>25</v>
      </c>
      <c r="F14" s="84">
        <v>19</v>
      </c>
      <c r="G14" s="88">
        <v>42</v>
      </c>
      <c r="H14" s="84">
        <v>0</v>
      </c>
      <c r="I14" s="52"/>
      <c r="J14" s="51"/>
      <c r="K14" s="88">
        <v>22</v>
      </c>
      <c r="L14" s="84">
        <v>20</v>
      </c>
      <c r="M14" s="88">
        <v>20</v>
      </c>
      <c r="N14" s="84">
        <v>30</v>
      </c>
      <c r="O14" s="88">
        <v>22</v>
      </c>
      <c r="P14" s="84">
        <v>22</v>
      </c>
      <c r="Q14" s="88">
        <v>38</v>
      </c>
      <c r="R14" s="84">
        <v>24</v>
      </c>
      <c r="S14" s="88">
        <v>33</v>
      </c>
      <c r="T14" s="84">
        <v>12</v>
      </c>
      <c r="U14" s="88">
        <v>30</v>
      </c>
      <c r="V14" s="84">
        <v>34</v>
      </c>
      <c r="X14" s="8"/>
      <c r="Y14" s="9"/>
    </row>
    <row r="15" spans="1:25" ht="12.75">
      <c r="A15" s="118" t="s">
        <v>160</v>
      </c>
      <c r="C15" s="83">
        <v>12</v>
      </c>
      <c r="D15" s="84">
        <v>28</v>
      </c>
      <c r="E15" s="15" t="s">
        <v>164</v>
      </c>
      <c r="F15" s="11" t="s">
        <v>165</v>
      </c>
      <c r="G15" s="88">
        <v>28</v>
      </c>
      <c r="H15" s="84">
        <v>37</v>
      </c>
      <c r="I15" s="88">
        <v>17</v>
      </c>
      <c r="J15" s="84">
        <v>3</v>
      </c>
      <c r="K15" s="52"/>
      <c r="L15" s="51"/>
      <c r="M15" s="88">
        <v>23</v>
      </c>
      <c r="N15" s="84">
        <v>27</v>
      </c>
      <c r="O15" s="88">
        <v>23</v>
      </c>
      <c r="P15" s="84">
        <v>15</v>
      </c>
      <c r="Q15" s="88">
        <v>14</v>
      </c>
      <c r="R15" s="84">
        <v>13</v>
      </c>
      <c r="S15" s="88">
        <v>9</v>
      </c>
      <c r="T15" s="84">
        <v>12</v>
      </c>
      <c r="U15" s="88">
        <v>25</v>
      </c>
      <c r="V15" s="84">
        <v>26</v>
      </c>
      <c r="X15" s="174"/>
      <c r="Y15" s="175"/>
    </row>
    <row r="16" spans="1:25" ht="12.75">
      <c r="A16" s="49" t="s">
        <v>75</v>
      </c>
      <c r="C16" s="83">
        <v>46</v>
      </c>
      <c r="D16" s="84">
        <v>16</v>
      </c>
      <c r="E16" s="85">
        <v>30</v>
      </c>
      <c r="F16" s="84">
        <v>10</v>
      </c>
      <c r="G16" s="14" t="s">
        <v>172</v>
      </c>
      <c r="H16" s="11" t="s">
        <v>173</v>
      </c>
      <c r="I16" s="88">
        <v>14</v>
      </c>
      <c r="J16" s="84">
        <v>6</v>
      </c>
      <c r="K16" s="88">
        <v>19</v>
      </c>
      <c r="L16" s="84">
        <v>11</v>
      </c>
      <c r="M16" s="52"/>
      <c r="N16" s="51"/>
      <c r="O16" s="88">
        <v>10</v>
      </c>
      <c r="P16" s="84">
        <v>13</v>
      </c>
      <c r="Q16" s="88">
        <v>36</v>
      </c>
      <c r="R16" s="84">
        <v>16</v>
      </c>
      <c r="S16" s="88">
        <v>15</v>
      </c>
      <c r="T16" s="84">
        <v>15</v>
      </c>
      <c r="U16" s="88">
        <v>24</v>
      </c>
      <c r="V16" s="84">
        <v>23</v>
      </c>
      <c r="X16" s="175"/>
      <c r="Y16" s="175"/>
    </row>
    <row r="17" spans="1:25" ht="12.75">
      <c r="A17" s="49" t="s">
        <v>45</v>
      </c>
      <c r="C17" s="83">
        <v>26</v>
      </c>
      <c r="D17" s="84">
        <v>19</v>
      </c>
      <c r="E17" s="85">
        <v>31</v>
      </c>
      <c r="F17" s="84">
        <v>12</v>
      </c>
      <c r="G17" s="88">
        <v>34</v>
      </c>
      <c r="H17" s="84">
        <v>15</v>
      </c>
      <c r="I17" s="88">
        <v>9</v>
      </c>
      <c r="J17" s="84">
        <v>27</v>
      </c>
      <c r="K17" s="88">
        <v>29</v>
      </c>
      <c r="L17" s="84">
        <v>19</v>
      </c>
      <c r="M17" s="14" t="s">
        <v>172</v>
      </c>
      <c r="N17" s="11" t="s">
        <v>162</v>
      </c>
      <c r="O17" s="52"/>
      <c r="P17" s="51"/>
      <c r="Q17" s="88">
        <v>51</v>
      </c>
      <c r="R17" s="84">
        <v>14</v>
      </c>
      <c r="S17" s="14" t="s">
        <v>166</v>
      </c>
      <c r="T17" s="11" t="s">
        <v>162</v>
      </c>
      <c r="U17" s="88">
        <v>25</v>
      </c>
      <c r="V17" s="84">
        <v>14</v>
      </c>
      <c r="X17" s="175"/>
      <c r="Y17" s="175"/>
    </row>
    <row r="18" spans="1:25" ht="12.75">
      <c r="A18" s="49" t="s">
        <v>69</v>
      </c>
      <c r="C18" s="83">
        <v>20</v>
      </c>
      <c r="D18" s="84">
        <v>28</v>
      </c>
      <c r="E18" s="15" t="s">
        <v>162</v>
      </c>
      <c r="F18" s="11" t="s">
        <v>169</v>
      </c>
      <c r="G18" s="88">
        <v>20</v>
      </c>
      <c r="H18" s="84">
        <v>10</v>
      </c>
      <c r="I18" s="88">
        <v>14</v>
      </c>
      <c r="J18" s="84">
        <v>33</v>
      </c>
      <c r="K18" s="88">
        <v>28</v>
      </c>
      <c r="L18" s="84">
        <v>22</v>
      </c>
      <c r="M18" s="14" t="s">
        <v>177</v>
      </c>
      <c r="N18" s="11" t="s">
        <v>178</v>
      </c>
      <c r="O18" s="88">
        <v>18</v>
      </c>
      <c r="P18" s="84">
        <v>21</v>
      </c>
      <c r="Q18" s="52"/>
      <c r="R18" s="51"/>
      <c r="S18" s="88">
        <v>23</v>
      </c>
      <c r="T18" s="84">
        <v>23</v>
      </c>
      <c r="U18" s="88">
        <v>32</v>
      </c>
      <c r="V18" s="84">
        <v>35</v>
      </c>
      <c r="X18" s="1"/>
      <c r="Y18" s="1"/>
    </row>
    <row r="19" spans="1:25" ht="12.75">
      <c r="A19" s="49" t="s">
        <v>161</v>
      </c>
      <c r="C19" s="83">
        <v>36</v>
      </c>
      <c r="D19" s="84">
        <v>24</v>
      </c>
      <c r="E19" s="85">
        <v>18</v>
      </c>
      <c r="F19" s="84">
        <v>14</v>
      </c>
      <c r="G19" s="88">
        <v>12</v>
      </c>
      <c r="H19" s="84">
        <v>15</v>
      </c>
      <c r="I19" s="88">
        <v>9</v>
      </c>
      <c r="J19" s="84">
        <v>15</v>
      </c>
      <c r="K19" s="88">
        <v>19</v>
      </c>
      <c r="L19" s="84">
        <v>8</v>
      </c>
      <c r="M19" s="88">
        <v>15</v>
      </c>
      <c r="N19" s="84">
        <v>25</v>
      </c>
      <c r="O19" s="88">
        <v>9</v>
      </c>
      <c r="P19" s="84">
        <v>9</v>
      </c>
      <c r="Q19" s="88">
        <v>19</v>
      </c>
      <c r="R19" s="84">
        <v>23</v>
      </c>
      <c r="S19" s="52"/>
      <c r="T19" s="51"/>
      <c r="U19" s="14" t="s">
        <v>162</v>
      </c>
      <c r="V19" s="11" t="s">
        <v>163</v>
      </c>
      <c r="X19" s="1"/>
      <c r="Y19" s="1"/>
    </row>
    <row r="20" spans="1:25" ht="12.75">
      <c r="A20" s="49" t="s">
        <v>101</v>
      </c>
      <c r="C20" s="83">
        <v>20</v>
      </c>
      <c r="D20" s="84">
        <v>6</v>
      </c>
      <c r="E20" s="85">
        <v>52</v>
      </c>
      <c r="F20" s="84">
        <v>14</v>
      </c>
      <c r="G20" s="88">
        <v>31</v>
      </c>
      <c r="H20" s="84">
        <v>13</v>
      </c>
      <c r="I20" s="88">
        <v>15</v>
      </c>
      <c r="J20" s="84">
        <v>21</v>
      </c>
      <c r="K20" s="14" t="s">
        <v>167</v>
      </c>
      <c r="L20" s="11" t="s">
        <v>168</v>
      </c>
      <c r="M20" s="88">
        <v>36</v>
      </c>
      <c r="N20" s="84">
        <v>11</v>
      </c>
      <c r="O20" s="88">
        <v>14</v>
      </c>
      <c r="P20" s="84">
        <v>20</v>
      </c>
      <c r="Q20" s="88">
        <v>39</v>
      </c>
      <c r="R20" s="84">
        <v>11</v>
      </c>
      <c r="S20" s="88">
        <v>38</v>
      </c>
      <c r="T20" s="84">
        <v>19</v>
      </c>
      <c r="U20" s="52"/>
      <c r="V20" s="51"/>
      <c r="X20" s="1"/>
      <c r="Y20" s="1"/>
    </row>
    <row r="21" spans="1:25" ht="12.75">
      <c r="A21" s="1"/>
      <c r="B21" s="7"/>
      <c r="C21" s="7"/>
      <c r="D21" s="7"/>
      <c r="E21" s="7"/>
      <c r="F21" s="7"/>
      <c r="G21" s="7"/>
      <c r="H21" s="7"/>
      <c r="I21" s="7"/>
      <c r="J21" s="7"/>
      <c r="K21" s="7"/>
      <c r="L21" s="53"/>
      <c r="M21" s="8"/>
      <c r="X21" s="1"/>
      <c r="Y21" s="1"/>
    </row>
    <row r="22" spans="2:25" ht="12.7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8"/>
      <c r="X22" s="94"/>
      <c r="Y22" s="95"/>
    </row>
    <row r="23" spans="1:25" ht="12.75">
      <c r="A23" s="46"/>
      <c r="X23" s="94"/>
      <c r="Y23" s="95"/>
    </row>
    <row r="24" spans="1:25" ht="12.75">
      <c r="A24" s="46" t="s">
        <v>3</v>
      </c>
      <c r="B24" s="143" t="s">
        <v>4</v>
      </c>
      <c r="C24" s="144"/>
      <c r="D24" s="143" t="s">
        <v>5</v>
      </c>
      <c r="E24" s="144"/>
      <c r="F24" s="130" t="s">
        <v>6</v>
      </c>
      <c r="G24" s="131"/>
      <c r="H24" s="143" t="s">
        <v>7</v>
      </c>
      <c r="I24" s="144"/>
      <c r="J24" s="143" t="s">
        <v>8</v>
      </c>
      <c r="K24" s="144"/>
      <c r="L24" s="177" t="s">
        <v>9</v>
      </c>
      <c r="M24" s="144"/>
      <c r="N24" s="177" t="s">
        <v>10</v>
      </c>
      <c r="O24" s="144"/>
      <c r="P24" s="177" t="s">
        <v>13</v>
      </c>
      <c r="Q24" s="144"/>
      <c r="R24" s="177" t="s">
        <v>11</v>
      </c>
      <c r="S24" s="178"/>
      <c r="T24" s="177" t="s">
        <v>12</v>
      </c>
      <c r="U24" s="144"/>
      <c r="V24" s="91" t="s">
        <v>80</v>
      </c>
      <c r="X24" s="94"/>
      <c r="Y24" s="95"/>
    </row>
    <row r="25" spans="1:25" ht="12.75" customHeight="1">
      <c r="A25" s="49" t="s">
        <v>101</v>
      </c>
      <c r="B25" s="142">
        <v>61</v>
      </c>
      <c r="C25" s="142"/>
      <c r="D25" s="130">
        <v>18</v>
      </c>
      <c r="E25" s="131"/>
      <c r="F25" s="141">
        <v>13</v>
      </c>
      <c r="G25" s="141"/>
      <c r="H25" s="130">
        <v>0</v>
      </c>
      <c r="I25" s="131"/>
      <c r="J25" s="130">
        <v>5</v>
      </c>
      <c r="K25" s="131"/>
      <c r="L25" s="152">
        <f>C20+E20+G20+I20+K20+M20+O20+Q20+S20+V11+V12+V13+V14+V15+V16+V17+V18+V19</f>
        <v>492</v>
      </c>
      <c r="M25" s="176"/>
      <c r="N25" s="152">
        <f>D20+F20+H20+J20+L20+N20+P20+R20+T20+U11+U12+U13+U14+U15+U16+U17+U18+U19</f>
        <v>338</v>
      </c>
      <c r="O25" s="131"/>
      <c r="P25" s="152">
        <f aca="true" t="shared" si="0" ref="P25:P34">L25-N25</f>
        <v>154</v>
      </c>
      <c r="Q25" s="131"/>
      <c r="R25" s="153">
        <v>9</v>
      </c>
      <c r="S25" s="152"/>
      <c r="T25" s="152" t="s">
        <v>14</v>
      </c>
      <c r="U25" s="131"/>
      <c r="V25" s="90"/>
      <c r="X25" s="174"/>
      <c r="Y25" s="175"/>
    </row>
    <row r="26" spans="1:25" ht="12.75" customHeight="1">
      <c r="A26" s="97" t="s">
        <v>45</v>
      </c>
      <c r="B26" s="142">
        <v>59</v>
      </c>
      <c r="C26" s="142"/>
      <c r="D26" s="130">
        <v>18</v>
      </c>
      <c r="E26" s="131"/>
      <c r="F26" s="141">
        <v>12</v>
      </c>
      <c r="G26" s="141"/>
      <c r="H26" s="130">
        <v>2</v>
      </c>
      <c r="I26" s="131"/>
      <c r="J26" s="130">
        <v>4</v>
      </c>
      <c r="K26" s="131"/>
      <c r="L26" s="152">
        <f>C17+E17+G17+I17+K17+M17+Q17+S17+U17+P11+P12+P13+P14+P15+P16+P18+P19+P20</f>
        <v>426</v>
      </c>
      <c r="M26" s="131"/>
      <c r="N26" s="152">
        <f>D17+F17+H17+J17+L17+N17+R17+T17+V17+O11+O12+O13+O14+O15+O16+O18+O19+O20</f>
        <v>292</v>
      </c>
      <c r="O26" s="131"/>
      <c r="P26" s="152">
        <f t="shared" si="0"/>
        <v>134</v>
      </c>
      <c r="Q26" s="131"/>
      <c r="R26" s="153">
        <v>7</v>
      </c>
      <c r="S26" s="152"/>
      <c r="T26" s="152" t="s">
        <v>14</v>
      </c>
      <c r="U26" s="131"/>
      <c r="V26" s="90"/>
      <c r="X26" s="175"/>
      <c r="Y26" s="175"/>
    </row>
    <row r="27" spans="1:25" ht="12.75" customHeight="1">
      <c r="A27" s="97" t="s">
        <v>74</v>
      </c>
      <c r="B27" s="142">
        <v>54</v>
      </c>
      <c r="C27" s="142"/>
      <c r="D27" s="130">
        <v>18</v>
      </c>
      <c r="E27" s="131"/>
      <c r="F27" s="141">
        <v>12</v>
      </c>
      <c r="G27" s="141"/>
      <c r="H27" s="130">
        <v>0</v>
      </c>
      <c r="I27" s="131"/>
      <c r="J27" s="130">
        <v>6</v>
      </c>
      <c r="K27" s="131"/>
      <c r="L27" s="152">
        <f>E11+G11+I11+K11+M11+O11+Q11+S11+U11+D12+D13+D14+D15+D16+D17+D18+D19+D20</f>
        <v>447</v>
      </c>
      <c r="M27" s="131"/>
      <c r="N27" s="152">
        <f>F11+H11+J11+L11+N11+P11+R11+T11+V11+C12+C13+C14+C15+C16+C17+C18+C19+C20</f>
        <v>297</v>
      </c>
      <c r="O27" s="176"/>
      <c r="P27" s="152">
        <f t="shared" si="0"/>
        <v>150</v>
      </c>
      <c r="Q27" s="131"/>
      <c r="R27" s="153">
        <v>6</v>
      </c>
      <c r="S27" s="152"/>
      <c r="T27" s="152" t="s">
        <v>14</v>
      </c>
      <c r="U27" s="131"/>
      <c r="V27" s="90"/>
      <c r="X27" s="175"/>
      <c r="Y27" s="175"/>
    </row>
    <row r="28" spans="1:22" ht="12.75" customHeight="1" thickBot="1">
      <c r="A28" s="97" t="s">
        <v>81</v>
      </c>
      <c r="B28" s="171">
        <v>52</v>
      </c>
      <c r="C28" s="171"/>
      <c r="D28" s="159">
        <v>18</v>
      </c>
      <c r="E28" s="159"/>
      <c r="F28" s="148">
        <v>11</v>
      </c>
      <c r="G28" s="148"/>
      <c r="H28" s="159">
        <v>1</v>
      </c>
      <c r="I28" s="159"/>
      <c r="J28" s="159">
        <v>6</v>
      </c>
      <c r="K28" s="159"/>
      <c r="L28" s="151">
        <f>C16+E16+G16+I16+K16+O16+Q16+S16+U16+N11+N12+N13+N14+N15+N17+N18+N19+N20</f>
        <v>389</v>
      </c>
      <c r="M28" s="154"/>
      <c r="N28" s="151">
        <f>D16+F16+H16+J16+L16+P16+R16+T16+V16+M11+M12+M13+M14+M15+M17+M18+M19+M20</f>
        <v>318</v>
      </c>
      <c r="O28" s="154"/>
      <c r="P28" s="151">
        <f t="shared" si="0"/>
        <v>71</v>
      </c>
      <c r="Q28" s="154"/>
      <c r="R28" s="155">
        <v>6</v>
      </c>
      <c r="S28" s="151"/>
      <c r="T28" s="151" t="s">
        <v>14</v>
      </c>
      <c r="U28" s="151"/>
      <c r="V28" s="93"/>
    </row>
    <row r="29" spans="1:22" ht="12.75" customHeight="1">
      <c r="A29" s="98" t="s">
        <v>78</v>
      </c>
      <c r="B29" s="147">
        <v>52</v>
      </c>
      <c r="C29" s="147"/>
      <c r="D29" s="145">
        <v>18</v>
      </c>
      <c r="E29" s="146"/>
      <c r="F29" s="149">
        <v>11</v>
      </c>
      <c r="G29" s="149"/>
      <c r="H29" s="145">
        <v>1</v>
      </c>
      <c r="I29" s="146"/>
      <c r="J29" s="145">
        <v>6</v>
      </c>
      <c r="K29" s="146"/>
      <c r="L29" s="150">
        <f>C14+E14+G14+K14+M14+O14+Q14+S14+U14+J11+J12+J13+J15+J16+J17+J18+J19+J20</f>
        <v>415</v>
      </c>
      <c r="M29" s="146"/>
      <c r="N29" s="150">
        <f>D14+F14+H14+L14+N14+P14+R14+T14+V14+I11+I12+I13+I15+I16+I17+I18+I19+I20</f>
        <v>326</v>
      </c>
      <c r="O29" s="146"/>
      <c r="P29" s="150">
        <f t="shared" si="0"/>
        <v>89</v>
      </c>
      <c r="Q29" s="146"/>
      <c r="R29" s="156">
        <v>6</v>
      </c>
      <c r="S29" s="150"/>
      <c r="T29" s="150" t="s">
        <v>14</v>
      </c>
      <c r="U29" s="146"/>
      <c r="V29" s="92"/>
    </row>
    <row r="30" spans="1:22" ht="12.75" customHeight="1" thickBot="1">
      <c r="A30" s="97" t="s">
        <v>72</v>
      </c>
      <c r="B30" s="171">
        <v>42</v>
      </c>
      <c r="C30" s="171"/>
      <c r="D30" s="159">
        <v>18</v>
      </c>
      <c r="E30" s="154"/>
      <c r="F30" s="148">
        <v>9</v>
      </c>
      <c r="G30" s="148"/>
      <c r="H30" s="159">
        <v>1</v>
      </c>
      <c r="I30" s="154"/>
      <c r="J30" s="159">
        <v>8</v>
      </c>
      <c r="K30" s="154"/>
      <c r="L30" s="151">
        <f>C13+E13+I13+K13+M13+O13+Q13+S13+U13+H11+H12+H14+H15+H16+H17+H18+H19+H20</f>
        <v>345</v>
      </c>
      <c r="M30" s="151"/>
      <c r="N30" s="151">
        <f>D13+F13+J13+L13+N13+P13+R13+T13+V13+G11+G12+G14+G15+G16+G17+G18+G19+G20</f>
        <v>397</v>
      </c>
      <c r="O30" s="151"/>
      <c r="P30" s="151">
        <f t="shared" si="0"/>
        <v>-52</v>
      </c>
      <c r="Q30" s="151"/>
      <c r="R30" s="155">
        <v>4</v>
      </c>
      <c r="S30" s="151"/>
      <c r="T30" s="151" t="s">
        <v>14</v>
      </c>
      <c r="U30" s="151"/>
      <c r="V30" s="93"/>
    </row>
    <row r="31" spans="1:22" ht="12.75" customHeight="1">
      <c r="A31" s="118" t="s">
        <v>160</v>
      </c>
      <c r="B31" s="147">
        <v>28</v>
      </c>
      <c r="C31" s="147"/>
      <c r="D31" s="145">
        <v>18</v>
      </c>
      <c r="E31" s="146"/>
      <c r="F31" s="149">
        <v>5</v>
      </c>
      <c r="G31" s="149"/>
      <c r="H31" s="145">
        <v>0</v>
      </c>
      <c r="I31" s="146"/>
      <c r="J31" s="145">
        <v>13</v>
      </c>
      <c r="K31" s="146"/>
      <c r="L31" s="150">
        <f>C15+E15+G15+I15+M15+O15+Q15+S15+U15+L11+L12+L13+L14+L16+L17+L18+L19+L20</f>
        <v>331</v>
      </c>
      <c r="M31" s="150"/>
      <c r="N31" s="150">
        <f>D15+F15+H15+J15+N15+P15+R15+T15+V15+K11+K12+K13+K14+K16+K17+K18+K19+K20</f>
        <v>371</v>
      </c>
      <c r="O31" s="150"/>
      <c r="P31" s="150">
        <f t="shared" si="0"/>
        <v>-40</v>
      </c>
      <c r="Q31" s="146"/>
      <c r="R31" s="156">
        <v>8</v>
      </c>
      <c r="S31" s="150"/>
      <c r="T31" s="150" t="s">
        <v>14</v>
      </c>
      <c r="U31" s="146"/>
      <c r="V31" s="90"/>
    </row>
    <row r="32" spans="1:22" ht="12.75" customHeight="1">
      <c r="A32" s="97" t="s">
        <v>83</v>
      </c>
      <c r="B32" s="147">
        <v>27</v>
      </c>
      <c r="C32" s="147"/>
      <c r="D32" s="145">
        <v>18</v>
      </c>
      <c r="E32" s="146"/>
      <c r="F32" s="149">
        <v>4</v>
      </c>
      <c r="G32" s="149"/>
      <c r="H32" s="145">
        <v>3</v>
      </c>
      <c r="I32" s="146"/>
      <c r="J32" s="145">
        <v>11</v>
      </c>
      <c r="K32" s="146"/>
      <c r="L32" s="150">
        <f>C19+E19+G19+I19+K19+M19+O19+Q19+U19+T11+T12+T13+T14+T15+T16+T17+T18+T20</f>
        <v>279</v>
      </c>
      <c r="M32" s="146"/>
      <c r="N32" s="150">
        <f>D19+F19+H19+J19+L19+N19+P19+R19+V19+S11+S12+S13+S14+S15+S16+S17+S18+S20</f>
        <v>408</v>
      </c>
      <c r="O32" s="146"/>
      <c r="P32" s="150">
        <f t="shared" si="0"/>
        <v>-129</v>
      </c>
      <c r="Q32" s="146"/>
      <c r="R32" s="156">
        <v>5</v>
      </c>
      <c r="S32" s="150"/>
      <c r="T32" s="150" t="s">
        <v>14</v>
      </c>
      <c r="U32" s="146"/>
      <c r="V32" s="92"/>
    </row>
    <row r="33" spans="1:22" ht="12.75" customHeight="1" thickBot="1">
      <c r="A33" s="97" t="s">
        <v>69</v>
      </c>
      <c r="B33" s="172">
        <v>26</v>
      </c>
      <c r="C33" s="172"/>
      <c r="D33" s="164">
        <v>18</v>
      </c>
      <c r="E33" s="164"/>
      <c r="F33" s="168">
        <v>4</v>
      </c>
      <c r="G33" s="168"/>
      <c r="H33" s="164">
        <v>2</v>
      </c>
      <c r="I33" s="164"/>
      <c r="J33" s="164">
        <v>12</v>
      </c>
      <c r="K33" s="164"/>
      <c r="L33" s="157">
        <f>C18+E18+G18+I18+K18+M18+O18+S18+U18+R11+R12+R13+R14+R15+R16+R17+R19+R20</f>
        <v>309</v>
      </c>
      <c r="M33" s="158"/>
      <c r="N33" s="157">
        <f>D18+F18+H18+J18+L18+N18+P18+T18+V18+Q11+Q12+Q13+Q14+Q15+Q16+Q17+Q19+Q20</f>
        <v>475</v>
      </c>
      <c r="O33" s="158"/>
      <c r="P33" s="157">
        <f t="shared" si="0"/>
        <v>-166</v>
      </c>
      <c r="Q33" s="158"/>
      <c r="R33" s="162">
        <v>6</v>
      </c>
      <c r="S33" s="157"/>
      <c r="T33" s="157" t="s">
        <v>14</v>
      </c>
      <c r="U33" s="158"/>
      <c r="V33" s="93"/>
    </row>
    <row r="34" spans="1:22" ht="12.75" customHeight="1">
      <c r="A34" s="97" t="s">
        <v>146</v>
      </c>
      <c r="B34" s="173">
        <v>22</v>
      </c>
      <c r="C34" s="173"/>
      <c r="D34" s="165">
        <v>18</v>
      </c>
      <c r="E34" s="161"/>
      <c r="F34" s="166">
        <v>4</v>
      </c>
      <c r="G34" s="166"/>
      <c r="H34" s="165">
        <v>0</v>
      </c>
      <c r="I34" s="161"/>
      <c r="J34" s="165">
        <v>14</v>
      </c>
      <c r="K34" s="161"/>
      <c r="L34" s="160">
        <f>C12+G12+I12+K12+M12+O12+Q12+S12+U12+F11+F13+F14+F15+F16+F17+F18+F19+F20</f>
        <v>248</v>
      </c>
      <c r="M34" s="167"/>
      <c r="N34" s="160">
        <f>D12+H12+J12+L12+N12+P12+R12+T12+V12+E11+E13+E14+E15+E16+E17+E18+E19+E20</f>
        <v>459</v>
      </c>
      <c r="O34" s="167"/>
      <c r="P34" s="160">
        <f t="shared" si="0"/>
        <v>-211</v>
      </c>
      <c r="Q34" s="161"/>
      <c r="R34" s="163">
        <v>6</v>
      </c>
      <c r="S34" s="160"/>
      <c r="T34" s="160" t="s">
        <v>14</v>
      </c>
      <c r="U34" s="161"/>
      <c r="V34" s="92"/>
    </row>
    <row r="36" spans="1:21" ht="12.75">
      <c r="A36" s="119"/>
      <c r="B36" s="120" t="s">
        <v>194</v>
      </c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</row>
    <row r="37" ht="12.75">
      <c r="B37" s="120" t="s">
        <v>195</v>
      </c>
    </row>
    <row r="38" spans="1:11" ht="12.75">
      <c r="A38" s="54" t="s">
        <v>46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</row>
    <row r="39" spans="1:13" ht="12.75">
      <c r="A39" s="54" t="s">
        <v>24</v>
      </c>
      <c r="B39" s="55"/>
      <c r="C39" s="55"/>
      <c r="D39" s="56"/>
      <c r="E39" s="56"/>
      <c r="F39" s="57" t="s">
        <v>144</v>
      </c>
      <c r="G39" s="58"/>
      <c r="H39" s="58"/>
      <c r="I39" s="58"/>
      <c r="J39" s="57" t="s">
        <v>145</v>
      </c>
      <c r="K39" s="58"/>
      <c r="L39" s="58"/>
      <c r="M39" s="58"/>
    </row>
    <row r="40" spans="1:23" ht="12.75">
      <c r="A40" s="169" t="s">
        <v>181</v>
      </c>
      <c r="B40" s="170"/>
      <c r="C40" s="170"/>
      <c r="D40" s="170"/>
      <c r="E40" s="170"/>
      <c r="F40" s="59" t="s">
        <v>183</v>
      </c>
      <c r="G40" s="3"/>
      <c r="H40" s="57" t="s">
        <v>184</v>
      </c>
      <c r="J40" s="59" t="s">
        <v>188</v>
      </c>
      <c r="K40" s="3"/>
      <c r="L40" s="57" t="s">
        <v>184</v>
      </c>
      <c r="O40" s="57" t="s">
        <v>189</v>
      </c>
      <c r="W40" s="49"/>
    </row>
    <row r="41" spans="1:15" ht="12.75">
      <c r="A41" s="169" t="s">
        <v>182</v>
      </c>
      <c r="B41" s="170"/>
      <c r="C41" s="170"/>
      <c r="D41" s="170"/>
      <c r="E41" s="170"/>
      <c r="F41" s="59" t="s">
        <v>186</v>
      </c>
      <c r="G41" s="3"/>
      <c r="H41" s="57" t="s">
        <v>187</v>
      </c>
      <c r="J41" s="59" t="s">
        <v>190</v>
      </c>
      <c r="K41" s="3"/>
      <c r="L41" s="57" t="s">
        <v>191</v>
      </c>
      <c r="O41" s="57" t="s">
        <v>192</v>
      </c>
    </row>
    <row r="42" spans="1:11" ht="12.75">
      <c r="A42" s="54" t="s">
        <v>25</v>
      </c>
      <c r="B42" s="55"/>
      <c r="C42" s="55"/>
      <c r="D42" s="55"/>
      <c r="E42" s="60"/>
      <c r="F42" s="35" t="s">
        <v>180</v>
      </c>
      <c r="J42" s="61"/>
      <c r="K42" s="3"/>
    </row>
    <row r="43" spans="1:17" ht="12.75">
      <c r="A43" s="169" t="s">
        <v>193</v>
      </c>
      <c r="B43" s="170"/>
      <c r="C43" s="170"/>
      <c r="D43" s="170"/>
      <c r="E43" s="170"/>
      <c r="F43" s="59" t="s">
        <v>196</v>
      </c>
      <c r="G43" s="3"/>
      <c r="H43" s="21"/>
      <c r="I43" s="21"/>
      <c r="L43" s="55"/>
      <c r="M43" s="55"/>
      <c r="N43" s="55"/>
      <c r="O43" s="55"/>
      <c r="P43" s="55"/>
      <c r="Q43" s="55"/>
    </row>
    <row r="44" spans="1:13" ht="9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</row>
    <row r="45" spans="1:18" ht="12.75">
      <c r="A45" s="62" t="s">
        <v>47</v>
      </c>
      <c r="B45" s="63"/>
      <c r="C45" s="63"/>
      <c r="D45" s="55"/>
      <c r="E45" s="55"/>
      <c r="F45" s="99" t="s">
        <v>199</v>
      </c>
      <c r="G45" s="55"/>
      <c r="H45" s="55"/>
      <c r="I45" s="55"/>
      <c r="J45" s="55"/>
      <c r="K45" s="55"/>
      <c r="L45" s="55"/>
      <c r="O45" s="55"/>
      <c r="P45" s="55"/>
      <c r="Q45" s="55"/>
      <c r="R45" s="55"/>
    </row>
    <row r="46" spans="1:18" ht="12.75">
      <c r="A46" s="62" t="s">
        <v>179</v>
      </c>
      <c r="B46" s="49"/>
      <c r="C46" s="49"/>
      <c r="D46" s="47"/>
      <c r="E46" s="47"/>
      <c r="F46" s="124" t="s">
        <v>197</v>
      </c>
      <c r="G46" s="4"/>
      <c r="H46" s="47"/>
      <c r="I46" s="47"/>
      <c r="J46" s="55"/>
      <c r="K46" s="55"/>
      <c r="L46" s="55"/>
      <c r="O46" s="55"/>
      <c r="R46" s="55"/>
    </row>
    <row r="47" spans="1:18" ht="9.75" customHeight="1">
      <c r="A47" s="54"/>
      <c r="B47" s="47"/>
      <c r="C47" s="47"/>
      <c r="D47" s="47"/>
      <c r="E47" s="47"/>
      <c r="F47" s="47"/>
      <c r="G47" s="4"/>
      <c r="H47" s="47"/>
      <c r="I47" s="47"/>
      <c r="J47" s="55"/>
      <c r="K47" s="55"/>
      <c r="L47" s="55"/>
      <c r="O47" s="55"/>
      <c r="R47" s="55"/>
    </row>
    <row r="48" spans="1:18" ht="12.75">
      <c r="A48" s="62" t="s">
        <v>48</v>
      </c>
      <c r="B48" s="49"/>
      <c r="C48" s="47"/>
      <c r="D48" s="47"/>
      <c r="E48" s="47"/>
      <c r="F48" s="124" t="s">
        <v>198</v>
      </c>
      <c r="G48" s="4"/>
      <c r="H48" s="47"/>
      <c r="I48" s="47"/>
      <c r="J48" s="55"/>
      <c r="K48" s="55"/>
      <c r="L48" s="55"/>
      <c r="M48" s="55"/>
      <c r="N48" s="55"/>
      <c r="O48" s="55"/>
      <c r="P48" s="55"/>
      <c r="Q48" s="55"/>
      <c r="R48" s="55"/>
    </row>
    <row r="49" spans="1:18" ht="12.75">
      <c r="A49" s="62"/>
      <c r="B49" s="49"/>
      <c r="C49" s="55"/>
      <c r="D49" s="55"/>
      <c r="E49" s="55"/>
      <c r="F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18" ht="12.75">
      <c r="A50" s="62"/>
      <c r="B50" s="49"/>
      <c r="C50" s="55"/>
      <c r="D50" s="55"/>
      <c r="E50" s="55"/>
      <c r="F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</row>
    <row r="51" spans="1:18" ht="12.75">
      <c r="A51" s="62"/>
      <c r="B51" s="49"/>
      <c r="C51" s="55"/>
      <c r="D51" s="55"/>
      <c r="E51" s="55"/>
      <c r="F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</row>
    <row r="52" spans="1:18" ht="12.75">
      <c r="A52" s="62"/>
      <c r="B52" s="49"/>
      <c r="C52" s="55"/>
      <c r="D52" s="55"/>
      <c r="E52" s="55"/>
      <c r="F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1:18" ht="12.75">
      <c r="A53" s="62"/>
      <c r="B53" s="49"/>
      <c r="C53" s="55"/>
      <c r="D53" s="55"/>
      <c r="E53" s="55"/>
      <c r="F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8" ht="12.75">
      <c r="A54" s="62"/>
      <c r="B54" s="49"/>
      <c r="C54" s="55"/>
      <c r="D54" s="55"/>
      <c r="E54" s="55"/>
      <c r="F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60" spans="1:22" ht="19.5">
      <c r="A60" s="73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5"/>
      <c r="P60" s="64"/>
      <c r="Q60" s="64"/>
      <c r="R60" s="64"/>
      <c r="S60" s="64"/>
      <c r="T60" s="64"/>
      <c r="U60" s="64"/>
      <c r="V60" s="74" t="s">
        <v>140</v>
      </c>
    </row>
  </sheetData>
  <mergeCells count="137">
    <mergeCell ref="B2:V2"/>
    <mergeCell ref="C8:D10"/>
    <mergeCell ref="U8:V10"/>
    <mergeCell ref="U4:V4"/>
    <mergeCell ref="Q8:R10"/>
    <mergeCell ref="Q4:R4"/>
    <mergeCell ref="O4:P4"/>
    <mergeCell ref="C4:D4"/>
    <mergeCell ref="E8:F10"/>
    <mergeCell ref="I3:J4"/>
    <mergeCell ref="X15:Y17"/>
    <mergeCell ref="K8:L10"/>
    <mergeCell ref="O8:P10"/>
    <mergeCell ref="M4:N4"/>
    <mergeCell ref="M8:N10"/>
    <mergeCell ref="S3:T4"/>
    <mergeCell ref="S8:T10"/>
    <mergeCell ref="T24:U24"/>
    <mergeCell ref="J24:K24"/>
    <mergeCell ref="L24:M24"/>
    <mergeCell ref="N24:O24"/>
    <mergeCell ref="P24:Q24"/>
    <mergeCell ref="R24:S24"/>
    <mergeCell ref="L25:M25"/>
    <mergeCell ref="R25:S25"/>
    <mergeCell ref="J29:K29"/>
    <mergeCell ref="J27:K27"/>
    <mergeCell ref="L26:M26"/>
    <mergeCell ref="J26:K26"/>
    <mergeCell ref="N25:O25"/>
    <mergeCell ref="J25:K25"/>
    <mergeCell ref="X25:Y27"/>
    <mergeCell ref="T25:U25"/>
    <mergeCell ref="N29:O29"/>
    <mergeCell ref="P29:Q29"/>
    <mergeCell ref="N26:O26"/>
    <mergeCell ref="P26:Q26"/>
    <mergeCell ref="P25:Q25"/>
    <mergeCell ref="N27:O27"/>
    <mergeCell ref="N28:O28"/>
    <mergeCell ref="R26:S26"/>
    <mergeCell ref="B28:C28"/>
    <mergeCell ref="T26:U26"/>
    <mergeCell ref="R29:S29"/>
    <mergeCell ref="B26:C26"/>
    <mergeCell ref="F26:G26"/>
    <mergeCell ref="D27:E27"/>
    <mergeCell ref="F27:G27"/>
    <mergeCell ref="B27:C27"/>
    <mergeCell ref="B29:C29"/>
    <mergeCell ref="D29:E29"/>
    <mergeCell ref="F28:G28"/>
    <mergeCell ref="A43:E43"/>
    <mergeCell ref="A41:E41"/>
    <mergeCell ref="A40:E40"/>
    <mergeCell ref="D28:E28"/>
    <mergeCell ref="B30:C30"/>
    <mergeCell ref="D30:E30"/>
    <mergeCell ref="B33:C33"/>
    <mergeCell ref="B34:C34"/>
    <mergeCell ref="D32:E32"/>
    <mergeCell ref="F33:G33"/>
    <mergeCell ref="J34:K34"/>
    <mergeCell ref="H30:I30"/>
    <mergeCell ref="F29:G29"/>
    <mergeCell ref="H32:I32"/>
    <mergeCell ref="H31:I31"/>
    <mergeCell ref="F31:G31"/>
    <mergeCell ref="H29:I29"/>
    <mergeCell ref="J30:K30"/>
    <mergeCell ref="H27:I27"/>
    <mergeCell ref="H33:I33"/>
    <mergeCell ref="N34:O34"/>
    <mergeCell ref="H28:I28"/>
    <mergeCell ref="L27:M27"/>
    <mergeCell ref="N30:O30"/>
    <mergeCell ref="L29:M29"/>
    <mergeCell ref="L30:M30"/>
    <mergeCell ref="R34:S34"/>
    <mergeCell ref="D33:E33"/>
    <mergeCell ref="D34:E34"/>
    <mergeCell ref="H34:I34"/>
    <mergeCell ref="F34:G34"/>
    <mergeCell ref="L33:M33"/>
    <mergeCell ref="N33:O33"/>
    <mergeCell ref="P33:Q33"/>
    <mergeCell ref="J33:K33"/>
    <mergeCell ref="L34:M34"/>
    <mergeCell ref="T33:U33"/>
    <mergeCell ref="J28:K28"/>
    <mergeCell ref="L28:M28"/>
    <mergeCell ref="T34:U34"/>
    <mergeCell ref="R33:S33"/>
    <mergeCell ref="R30:S30"/>
    <mergeCell ref="P34:Q34"/>
    <mergeCell ref="P30:Q30"/>
    <mergeCell ref="J32:K32"/>
    <mergeCell ref="J31:K31"/>
    <mergeCell ref="T32:U32"/>
    <mergeCell ref="R32:S32"/>
    <mergeCell ref="N32:O32"/>
    <mergeCell ref="P32:Q32"/>
    <mergeCell ref="R31:S31"/>
    <mergeCell ref="L32:M32"/>
    <mergeCell ref="N31:O31"/>
    <mergeCell ref="L31:M31"/>
    <mergeCell ref="T29:U29"/>
    <mergeCell ref="P31:Q31"/>
    <mergeCell ref="T28:U28"/>
    <mergeCell ref="T27:U27"/>
    <mergeCell ref="R27:S27"/>
    <mergeCell ref="P28:Q28"/>
    <mergeCell ref="T30:U30"/>
    <mergeCell ref="P27:Q27"/>
    <mergeCell ref="R28:S28"/>
    <mergeCell ref="T31:U31"/>
    <mergeCell ref="D31:E31"/>
    <mergeCell ref="B31:C31"/>
    <mergeCell ref="B32:C32"/>
    <mergeCell ref="F30:G30"/>
    <mergeCell ref="F32:G32"/>
    <mergeCell ref="A14:B14"/>
    <mergeCell ref="K3:L4"/>
    <mergeCell ref="F25:G25"/>
    <mergeCell ref="B25:C25"/>
    <mergeCell ref="H24:I24"/>
    <mergeCell ref="D25:E25"/>
    <mergeCell ref="B24:C24"/>
    <mergeCell ref="D24:E24"/>
    <mergeCell ref="F24:G24"/>
    <mergeCell ref="H25:I25"/>
    <mergeCell ref="D26:E26"/>
    <mergeCell ref="E4:F4"/>
    <mergeCell ref="G4:H4"/>
    <mergeCell ref="G8:H10"/>
    <mergeCell ref="H26:I26"/>
    <mergeCell ref="I8:J10"/>
  </mergeCells>
  <printOptions horizontalCentered="1"/>
  <pageMargins left="0" right="0" top="0" bottom="0" header="0" footer="0"/>
  <pageSetup horizontalDpi="300" verticalDpi="300" orientation="portrait" paperSize="9" r:id="rId2"/>
  <ignoredErrors>
    <ignoredError sqref="R22:S24 Q21:V21 W20 C21:G21 M22:Q24 J23:K24 T22:U24 M21:P21 X20:Y20 X13:Y13 W13 J21:K21 L21 J22:K22 L22 H22:I24 W11 H21:I21 W14 L23:L24 X18:Y18 X14:Y14 W18 X21:Y21 W21 W16 Y19 W12 W15 W17 V22:X27 Y22 Y24:Y27 W19 X19 U19:V19 S17:T17 E15:F15" numberStoredAsText="1"/>
    <ignoredError sqref="J42:J46" twoDigitTextYea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showGridLines="0" workbookViewId="0" topLeftCell="A41">
      <selection activeCell="M16" sqref="M16"/>
    </sheetView>
  </sheetViews>
  <sheetFormatPr defaultColWidth="9.140625" defaultRowHeight="12.75"/>
  <cols>
    <col min="2" max="2" width="10.7109375" style="0" customWidth="1"/>
    <col min="3" max="3" width="9.28125" style="0" customWidth="1"/>
    <col min="4" max="4" width="10.7109375" style="0" customWidth="1"/>
    <col min="6" max="6" width="10.7109375" style="0" customWidth="1"/>
    <col min="8" max="8" width="11.00390625" style="0" customWidth="1"/>
    <col min="10" max="10" width="10.7109375" style="0" customWidth="1"/>
  </cols>
  <sheetData>
    <row r="1" spans="1:10" ht="12.75">
      <c r="A1" s="75"/>
      <c r="B1" s="75"/>
      <c r="C1" s="75"/>
      <c r="D1" s="75"/>
      <c r="E1" s="192" t="s">
        <v>152</v>
      </c>
      <c r="F1" s="193"/>
      <c r="G1" s="193"/>
      <c r="H1" s="193"/>
      <c r="I1" s="75"/>
      <c r="J1" s="75"/>
    </row>
    <row r="2" spans="1:10" ht="12.75">
      <c r="A2" s="75"/>
      <c r="B2" s="75"/>
      <c r="C2" s="75"/>
      <c r="D2" s="75"/>
      <c r="E2" s="193"/>
      <c r="F2" s="193"/>
      <c r="G2" s="193"/>
      <c r="H2" s="193"/>
      <c r="I2" s="75"/>
      <c r="J2" s="75"/>
    </row>
    <row r="3" spans="5:7" ht="14.25">
      <c r="E3" s="38"/>
      <c r="F3" s="38"/>
      <c r="G3" s="39"/>
    </row>
    <row r="4" ht="12.75">
      <c r="C4" s="22"/>
    </row>
    <row r="5" spans="5:6" ht="12.75">
      <c r="E5" s="3"/>
      <c r="F5" s="3"/>
    </row>
    <row r="6" spans="1:10" ht="12.75">
      <c r="A6" s="24"/>
      <c r="B6" s="25"/>
      <c r="C6" t="s">
        <v>26</v>
      </c>
      <c r="D6" s="37"/>
      <c r="E6" s="105" t="s">
        <v>39</v>
      </c>
      <c r="F6" s="113"/>
      <c r="G6" s="114"/>
      <c r="H6" s="114"/>
      <c r="I6" s="108"/>
      <c r="J6" s="115">
        <v>1970</v>
      </c>
    </row>
    <row r="7" spans="1:10" ht="12.75">
      <c r="A7" s="6"/>
      <c r="B7" s="23"/>
      <c r="C7" t="s">
        <v>27</v>
      </c>
      <c r="E7" s="41" t="s">
        <v>50</v>
      </c>
      <c r="F7" s="4"/>
      <c r="G7" s="1"/>
      <c r="H7" s="1"/>
      <c r="I7" s="1"/>
      <c r="J7" s="1"/>
    </row>
    <row r="8" spans="1:6" ht="12.75">
      <c r="A8" s="6"/>
      <c r="B8" s="23"/>
      <c r="C8" t="s">
        <v>47</v>
      </c>
      <c r="E8" s="89">
        <v>2</v>
      </c>
      <c r="F8" s="45" t="s">
        <v>148</v>
      </c>
    </row>
    <row r="9" spans="1:6" ht="12.75">
      <c r="A9" s="6"/>
      <c r="B9" s="23"/>
      <c r="C9" t="s">
        <v>49</v>
      </c>
      <c r="E9" s="43">
        <v>1</v>
      </c>
      <c r="F9" s="45" t="s">
        <v>65</v>
      </c>
    </row>
    <row r="10" spans="1:6" ht="12.75">
      <c r="A10" s="26"/>
      <c r="B10" s="27"/>
      <c r="E10" s="43"/>
      <c r="F10" s="4"/>
    </row>
    <row r="11" spans="5:6" ht="12.75">
      <c r="E11" s="5"/>
      <c r="F11" s="5"/>
    </row>
    <row r="12" spans="1:10" ht="12.75">
      <c r="A12" s="24"/>
      <c r="B12" s="25"/>
      <c r="C12" t="s">
        <v>26</v>
      </c>
      <c r="E12" s="105" t="s">
        <v>154</v>
      </c>
      <c r="F12" s="106"/>
      <c r="G12" s="107"/>
      <c r="H12" s="107"/>
      <c r="I12" s="108"/>
      <c r="J12" s="115">
        <v>1947</v>
      </c>
    </row>
    <row r="13" spans="1:5" ht="12.75">
      <c r="A13" s="6"/>
      <c r="B13" s="23"/>
      <c r="C13" t="s">
        <v>27</v>
      </c>
      <c r="E13" s="41" t="s">
        <v>55</v>
      </c>
    </row>
    <row r="14" spans="1:14" ht="12.75">
      <c r="A14" s="6"/>
      <c r="B14" s="23"/>
      <c r="C14" t="s">
        <v>47</v>
      </c>
      <c r="E14" s="89">
        <v>11</v>
      </c>
      <c r="F14" s="4" t="s">
        <v>52</v>
      </c>
      <c r="G14" s="2"/>
      <c r="H14" s="2"/>
      <c r="I14" s="29"/>
      <c r="J14" s="29"/>
      <c r="M14" s="2"/>
      <c r="N14" s="2"/>
    </row>
    <row r="15" spans="1:14" ht="12.75">
      <c r="A15" s="6"/>
      <c r="B15" s="23"/>
      <c r="E15" s="42"/>
      <c r="F15" s="4" t="s">
        <v>51</v>
      </c>
      <c r="G15" s="2"/>
      <c r="H15" s="2"/>
      <c r="I15" s="29"/>
      <c r="J15" s="29"/>
      <c r="M15" s="2"/>
      <c r="N15" s="2"/>
    </row>
    <row r="16" spans="1:14" ht="12.75">
      <c r="A16" s="26"/>
      <c r="B16" s="27"/>
      <c r="C16" t="s">
        <v>49</v>
      </c>
      <c r="E16" s="40">
        <v>2</v>
      </c>
      <c r="F16" s="4" t="s">
        <v>53</v>
      </c>
      <c r="G16" s="2"/>
      <c r="H16" s="2"/>
      <c r="I16" s="29"/>
      <c r="J16" s="29"/>
      <c r="M16" s="2"/>
      <c r="N16" s="2"/>
    </row>
    <row r="17" spans="3:8" ht="12.75">
      <c r="C17" s="28"/>
      <c r="D17" s="28"/>
      <c r="E17" s="40"/>
      <c r="F17" s="40"/>
      <c r="G17" s="2"/>
      <c r="H17" s="2"/>
    </row>
    <row r="18" spans="1:10" ht="12.75">
      <c r="A18" s="24"/>
      <c r="B18" s="25"/>
      <c r="C18" t="s">
        <v>26</v>
      </c>
      <c r="E18" s="105" t="s">
        <v>153</v>
      </c>
      <c r="F18" s="106"/>
      <c r="G18" s="108"/>
      <c r="H18" s="108"/>
      <c r="I18" s="108"/>
      <c r="J18" s="115">
        <v>1931</v>
      </c>
    </row>
    <row r="19" spans="1:6" ht="12.75">
      <c r="A19" s="6"/>
      <c r="B19" s="23"/>
      <c r="C19" t="s">
        <v>27</v>
      </c>
      <c r="E19" s="41" t="s">
        <v>56</v>
      </c>
      <c r="F19" s="4"/>
    </row>
    <row r="20" spans="1:6" ht="12.75">
      <c r="A20" s="6"/>
      <c r="B20" s="23"/>
      <c r="C20" t="s">
        <v>47</v>
      </c>
      <c r="E20" s="89">
        <v>3</v>
      </c>
      <c r="F20" s="4" t="s">
        <v>57</v>
      </c>
    </row>
    <row r="21" spans="1:6" ht="12.75">
      <c r="A21" s="6"/>
      <c r="B21" s="23"/>
      <c r="C21" t="s">
        <v>49</v>
      </c>
      <c r="E21" s="43">
        <v>2</v>
      </c>
      <c r="F21" s="45" t="s">
        <v>147</v>
      </c>
    </row>
    <row r="22" spans="1:2" ht="12.75">
      <c r="A22" s="26"/>
      <c r="B22" s="27"/>
    </row>
    <row r="23" spans="9:10" ht="12.75">
      <c r="I23" s="2"/>
      <c r="J23" s="2"/>
    </row>
    <row r="24" spans="1:10" ht="12.75">
      <c r="A24" s="24"/>
      <c r="B24" s="25"/>
      <c r="C24" t="s">
        <v>26</v>
      </c>
      <c r="E24" s="105" t="s">
        <v>155</v>
      </c>
      <c r="F24" s="106"/>
      <c r="G24" s="107"/>
      <c r="H24" s="108"/>
      <c r="I24" s="108"/>
      <c r="J24" s="115">
        <v>1999</v>
      </c>
    </row>
    <row r="25" spans="1:7" ht="12.75">
      <c r="A25" s="6"/>
      <c r="B25" s="23"/>
      <c r="C25" t="s">
        <v>27</v>
      </c>
      <c r="E25" s="44" t="s">
        <v>58</v>
      </c>
      <c r="F25" s="40"/>
      <c r="G25" s="2"/>
    </row>
    <row r="26" spans="1:6" ht="12.75">
      <c r="A26" s="6"/>
      <c r="B26" s="23"/>
      <c r="C26" t="s">
        <v>47</v>
      </c>
      <c r="E26" s="43">
        <v>0</v>
      </c>
      <c r="F26" s="4"/>
    </row>
    <row r="27" spans="1:6" ht="12.75">
      <c r="A27" s="6"/>
      <c r="B27" s="23"/>
      <c r="C27" t="s">
        <v>49</v>
      </c>
      <c r="E27" s="43">
        <v>0</v>
      </c>
      <c r="F27" s="4"/>
    </row>
    <row r="28" spans="1:2" ht="12.75">
      <c r="A28" s="26"/>
      <c r="B28" s="27"/>
    </row>
    <row r="29" spans="1:2" ht="12.75">
      <c r="A29" s="1"/>
      <c r="B29" s="1"/>
    </row>
    <row r="30" spans="1:10" ht="12.75">
      <c r="A30" s="24"/>
      <c r="B30" s="25"/>
      <c r="C30" t="s">
        <v>26</v>
      </c>
      <c r="E30" s="109" t="s">
        <v>156</v>
      </c>
      <c r="F30" s="110"/>
      <c r="G30" s="111"/>
      <c r="H30" s="111"/>
      <c r="I30" s="112"/>
      <c r="J30" s="116">
        <v>1930</v>
      </c>
    </row>
    <row r="31" spans="1:8" ht="12.75">
      <c r="A31" s="6"/>
      <c r="B31" s="23"/>
      <c r="C31" t="s">
        <v>27</v>
      </c>
      <c r="E31" s="41" t="s">
        <v>149</v>
      </c>
      <c r="F31" s="4"/>
      <c r="G31" s="2"/>
      <c r="H31" s="2"/>
    </row>
    <row r="32" spans="1:8" ht="12.75">
      <c r="A32" s="6"/>
      <c r="B32" s="23"/>
      <c r="C32" t="s">
        <v>47</v>
      </c>
      <c r="E32" s="43">
        <v>5</v>
      </c>
      <c r="F32" s="45" t="s">
        <v>150</v>
      </c>
      <c r="G32" s="2"/>
      <c r="H32" s="2"/>
    </row>
    <row r="33" spans="1:8" ht="12.75">
      <c r="A33" s="6"/>
      <c r="B33" s="23"/>
      <c r="C33" t="s">
        <v>49</v>
      </c>
      <c r="E33" s="43">
        <v>1</v>
      </c>
      <c r="F33" s="45" t="s">
        <v>151</v>
      </c>
      <c r="G33" s="2"/>
      <c r="H33" s="2"/>
    </row>
    <row r="34" spans="1:8" ht="12.75">
      <c r="A34" s="26"/>
      <c r="B34" s="27"/>
      <c r="E34" s="43"/>
      <c r="F34" s="4"/>
      <c r="H34" s="2"/>
    </row>
    <row r="35" spans="5:6" ht="12.75">
      <c r="E35" s="4"/>
      <c r="F35" s="4"/>
    </row>
    <row r="36" spans="1:14" ht="12.75">
      <c r="A36" s="24"/>
      <c r="B36" s="25"/>
      <c r="C36" t="s">
        <v>26</v>
      </c>
      <c r="E36" s="105" t="s">
        <v>42</v>
      </c>
      <c r="F36" s="106"/>
      <c r="G36" s="107"/>
      <c r="H36" s="107"/>
      <c r="I36" s="108"/>
      <c r="J36" s="115">
        <v>1935</v>
      </c>
      <c r="M36" s="29"/>
      <c r="N36" s="29"/>
    </row>
    <row r="37" spans="1:8" ht="12.75">
      <c r="A37" s="6"/>
      <c r="B37" s="23"/>
      <c r="C37" t="s">
        <v>27</v>
      </c>
      <c r="E37" s="44" t="s">
        <v>79</v>
      </c>
      <c r="F37" s="40"/>
      <c r="G37" s="2"/>
      <c r="H37" s="2"/>
    </row>
    <row r="38" spans="1:8" ht="12.75">
      <c r="A38" s="6"/>
      <c r="B38" s="23"/>
      <c r="C38" t="s">
        <v>47</v>
      </c>
      <c r="E38" s="89">
        <v>11</v>
      </c>
      <c r="F38" s="4" t="s">
        <v>59</v>
      </c>
      <c r="G38" s="2"/>
      <c r="H38" s="2"/>
    </row>
    <row r="39" spans="1:8" ht="12.75">
      <c r="A39" s="6"/>
      <c r="B39" s="23"/>
      <c r="E39" s="42"/>
      <c r="F39" s="4" t="s">
        <v>60</v>
      </c>
      <c r="H39" s="2"/>
    </row>
    <row r="40" spans="1:8" ht="12.75">
      <c r="A40" s="26"/>
      <c r="B40" s="27"/>
      <c r="C40" t="s">
        <v>49</v>
      </c>
      <c r="E40" s="40">
        <v>0</v>
      </c>
      <c r="F40" s="4"/>
      <c r="H40" s="2"/>
    </row>
    <row r="41" spans="5:8" ht="12.75">
      <c r="E41" s="40"/>
      <c r="F41" s="40"/>
      <c r="G41" s="2"/>
      <c r="H41" s="2"/>
    </row>
    <row r="42" spans="1:10" ht="12.75">
      <c r="A42" s="24"/>
      <c r="B42" s="25"/>
      <c r="C42" t="s">
        <v>26</v>
      </c>
      <c r="E42" s="105" t="s">
        <v>157</v>
      </c>
      <c r="F42" s="106"/>
      <c r="G42" s="107"/>
      <c r="H42" s="107"/>
      <c r="I42" s="108"/>
      <c r="J42" s="115">
        <v>1932</v>
      </c>
    </row>
    <row r="43" spans="1:14" ht="12.75">
      <c r="A43" s="6"/>
      <c r="B43" s="23"/>
      <c r="C43" t="s">
        <v>27</v>
      </c>
      <c r="E43" s="41" t="s">
        <v>61</v>
      </c>
      <c r="F43" s="4"/>
      <c r="G43" s="2"/>
      <c r="H43" s="2"/>
      <c r="M43" s="29"/>
      <c r="N43" s="29"/>
    </row>
    <row r="44" spans="1:14" ht="12.75">
      <c r="A44" s="6"/>
      <c r="B44" s="23"/>
      <c r="C44" t="s">
        <v>47</v>
      </c>
      <c r="E44" s="89">
        <v>13</v>
      </c>
      <c r="F44" s="4" t="s">
        <v>62</v>
      </c>
      <c r="G44" s="2"/>
      <c r="H44" s="2"/>
      <c r="M44" s="29"/>
      <c r="N44" s="29"/>
    </row>
    <row r="45" spans="1:14" ht="12.75">
      <c r="A45" s="6"/>
      <c r="B45" s="23"/>
      <c r="E45" s="42"/>
      <c r="F45" s="4" t="s">
        <v>85</v>
      </c>
      <c r="G45" s="2"/>
      <c r="H45" s="2"/>
      <c r="M45" s="29"/>
      <c r="N45" s="29"/>
    </row>
    <row r="46" spans="1:14" ht="12.75">
      <c r="A46" s="26"/>
      <c r="B46" s="27"/>
      <c r="C46" t="s">
        <v>49</v>
      </c>
      <c r="E46" s="40">
        <v>3</v>
      </c>
      <c r="F46" s="4" t="s">
        <v>63</v>
      </c>
      <c r="H46" s="2"/>
      <c r="M46" s="29"/>
      <c r="N46" s="29"/>
    </row>
    <row r="47" spans="5:14" ht="12.75">
      <c r="E47" s="4"/>
      <c r="F47" s="4"/>
      <c r="G47" s="2"/>
      <c r="H47" s="2"/>
      <c r="M47" s="29"/>
      <c r="N47" s="29"/>
    </row>
    <row r="48" spans="1:14" ht="12.75">
      <c r="A48" s="24"/>
      <c r="B48" s="25"/>
      <c r="C48" t="s">
        <v>26</v>
      </c>
      <c r="E48" s="101" t="s">
        <v>158</v>
      </c>
      <c r="F48" s="102"/>
      <c r="G48" s="103"/>
      <c r="H48" s="103"/>
      <c r="I48" s="108"/>
      <c r="J48" s="115">
        <v>1996</v>
      </c>
      <c r="M48" s="29"/>
      <c r="N48" s="29"/>
    </row>
    <row r="49" spans="1:14" ht="12.75">
      <c r="A49" s="6"/>
      <c r="B49" s="23"/>
      <c r="C49" t="s">
        <v>27</v>
      </c>
      <c r="E49" s="41" t="s">
        <v>70</v>
      </c>
      <c r="F49" s="4"/>
      <c r="G49" s="2"/>
      <c r="H49" s="2"/>
      <c r="M49" s="29"/>
      <c r="N49" s="29"/>
    </row>
    <row r="50" spans="1:14" ht="12.75">
      <c r="A50" s="6"/>
      <c r="B50" s="23"/>
      <c r="C50" t="s">
        <v>47</v>
      </c>
      <c r="E50" s="43">
        <v>0</v>
      </c>
      <c r="F50" s="45"/>
      <c r="G50" s="2"/>
      <c r="H50" s="2"/>
      <c r="M50" s="29"/>
      <c r="N50" s="29"/>
    </row>
    <row r="51" spans="1:14" ht="12.75">
      <c r="A51" s="6"/>
      <c r="B51" s="23"/>
      <c r="C51" t="s">
        <v>49</v>
      </c>
      <c r="E51" s="43">
        <v>0</v>
      </c>
      <c r="F51" s="45"/>
      <c r="G51" s="2"/>
      <c r="H51" s="2"/>
      <c r="M51" s="29"/>
      <c r="N51" s="29"/>
    </row>
    <row r="52" spans="1:14" ht="12.75">
      <c r="A52" s="26"/>
      <c r="B52" s="27"/>
      <c r="E52" s="43"/>
      <c r="F52" s="4"/>
      <c r="H52" s="2"/>
      <c r="M52" s="29"/>
      <c r="N52" s="29"/>
    </row>
    <row r="53" spans="5:14" ht="12.75">
      <c r="E53" s="4"/>
      <c r="F53" s="4"/>
      <c r="G53" s="2"/>
      <c r="H53" s="2"/>
      <c r="M53" s="29"/>
      <c r="N53" s="29"/>
    </row>
    <row r="54" spans="1:14" ht="12.75">
      <c r="A54" s="24"/>
      <c r="B54" s="25"/>
      <c r="C54" t="s">
        <v>26</v>
      </c>
      <c r="E54" s="101" t="s">
        <v>88</v>
      </c>
      <c r="F54" s="102"/>
      <c r="G54" s="103"/>
      <c r="H54" s="103"/>
      <c r="I54" s="104"/>
      <c r="J54" s="117">
        <v>1986</v>
      </c>
      <c r="M54" s="29"/>
      <c r="N54" s="29"/>
    </row>
    <row r="55" spans="1:14" ht="12.75">
      <c r="A55" s="6"/>
      <c r="B55" s="23"/>
      <c r="C55" t="s">
        <v>27</v>
      </c>
      <c r="E55" s="41" t="s">
        <v>87</v>
      </c>
      <c r="F55" s="4"/>
      <c r="G55" s="2"/>
      <c r="H55" s="2"/>
      <c r="M55" s="29"/>
      <c r="N55" s="29"/>
    </row>
    <row r="56" spans="1:14" ht="12.75">
      <c r="A56" s="6"/>
      <c r="B56" s="23"/>
      <c r="C56" t="s">
        <v>47</v>
      </c>
      <c r="E56" s="43">
        <v>0</v>
      </c>
      <c r="F56" s="45"/>
      <c r="G56" s="2"/>
      <c r="H56" s="2"/>
      <c r="M56" s="29"/>
      <c r="N56" s="29"/>
    </row>
    <row r="57" spans="1:14" ht="12.75">
      <c r="A57" s="6"/>
      <c r="B57" s="23"/>
      <c r="C57" t="s">
        <v>49</v>
      </c>
      <c r="E57" s="43">
        <v>0</v>
      </c>
      <c r="F57" s="45"/>
      <c r="G57" s="2"/>
      <c r="H57" s="2"/>
      <c r="M57" s="29"/>
      <c r="N57" s="29"/>
    </row>
    <row r="58" spans="1:14" ht="12.75">
      <c r="A58" s="26"/>
      <c r="B58" s="27"/>
      <c r="E58" s="40"/>
      <c r="F58" s="32"/>
      <c r="G58" s="1"/>
      <c r="H58" s="2"/>
      <c r="I58" s="1"/>
      <c r="J58" s="1"/>
      <c r="M58" s="29"/>
      <c r="N58" s="29"/>
    </row>
    <row r="59" spans="5:14" ht="12.75">
      <c r="E59" s="4"/>
      <c r="F59" s="4"/>
      <c r="G59" s="2"/>
      <c r="H59" s="2"/>
      <c r="M59" s="29"/>
      <c r="N59" s="29"/>
    </row>
    <row r="60" spans="1:14" ht="12.75">
      <c r="A60" s="24"/>
      <c r="B60" s="25"/>
      <c r="C60" t="s">
        <v>26</v>
      </c>
      <c r="E60" s="105" t="s">
        <v>44</v>
      </c>
      <c r="F60" s="106"/>
      <c r="G60" s="107"/>
      <c r="H60" s="107"/>
      <c r="I60" s="108"/>
      <c r="J60" s="115">
        <v>1970</v>
      </c>
      <c r="M60" s="29"/>
      <c r="N60" s="29"/>
    </row>
    <row r="61" spans="1:14" ht="12.75">
      <c r="A61" s="6"/>
      <c r="B61" s="23"/>
      <c r="C61" t="s">
        <v>27</v>
      </c>
      <c r="E61" s="41" t="s">
        <v>64</v>
      </c>
      <c r="F61" s="4"/>
      <c r="G61" s="1"/>
      <c r="H61" s="1"/>
      <c r="I61" s="1"/>
      <c r="M61" s="29"/>
      <c r="N61" s="29"/>
    </row>
    <row r="62" spans="1:14" ht="12.75">
      <c r="A62" s="6"/>
      <c r="B62" s="23"/>
      <c r="C62" t="s">
        <v>47</v>
      </c>
      <c r="E62" s="89">
        <v>1</v>
      </c>
      <c r="F62" s="45" t="s">
        <v>66</v>
      </c>
      <c r="M62" s="29"/>
      <c r="N62" s="29"/>
    </row>
    <row r="63" spans="1:14" ht="12.75">
      <c r="A63" s="6"/>
      <c r="B63" s="23"/>
      <c r="C63" t="s">
        <v>49</v>
      </c>
      <c r="E63" s="43">
        <v>3</v>
      </c>
      <c r="F63" s="4" t="s">
        <v>86</v>
      </c>
      <c r="M63" s="29"/>
      <c r="N63" s="29"/>
    </row>
    <row r="64" spans="1:14" ht="12.75">
      <c r="A64" s="26"/>
      <c r="B64" s="27"/>
      <c r="M64" s="29"/>
      <c r="N64" s="29"/>
    </row>
    <row r="65" spans="5:14" ht="12.75">
      <c r="E65" s="4"/>
      <c r="F65" s="4"/>
      <c r="G65" s="2"/>
      <c r="H65" s="2"/>
      <c r="M65" s="29"/>
      <c r="N65" s="29"/>
    </row>
    <row r="66" spans="1:10" ht="12.75">
      <c r="A66" s="75"/>
      <c r="B66" s="75"/>
      <c r="C66" s="75"/>
      <c r="D66" s="75"/>
      <c r="E66" s="75"/>
      <c r="F66" s="75"/>
      <c r="G66" s="75"/>
      <c r="H66" s="75"/>
      <c r="I66" s="75"/>
      <c r="J66" s="76" t="s">
        <v>107</v>
      </c>
    </row>
    <row r="67" spans="1:10" ht="12.75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9" spans="3:10" ht="12.75">
      <c r="C69" s="197" t="s">
        <v>15</v>
      </c>
      <c r="D69" s="197"/>
      <c r="E69" s="198" t="s">
        <v>16</v>
      </c>
      <c r="F69" s="198"/>
      <c r="G69" s="199" t="s">
        <v>17</v>
      </c>
      <c r="H69" s="199"/>
      <c r="I69" s="191" t="s">
        <v>18</v>
      </c>
      <c r="J69" s="191"/>
    </row>
    <row r="70" spans="3:10" ht="12.75">
      <c r="C70" s="194" t="s">
        <v>19</v>
      </c>
      <c r="D70" s="194"/>
      <c r="E70" s="195" t="s">
        <v>21</v>
      </c>
      <c r="F70" s="195"/>
      <c r="G70" s="196" t="s">
        <v>22</v>
      </c>
      <c r="H70" s="196"/>
      <c r="I70" s="30" t="s">
        <v>20</v>
      </c>
      <c r="J70" s="31"/>
    </row>
    <row r="71" spans="1:10" ht="12.75">
      <c r="A71" s="16"/>
      <c r="B71" s="16"/>
      <c r="C71" s="16"/>
      <c r="D71" s="16"/>
      <c r="E71" s="16"/>
      <c r="F71" s="16"/>
      <c r="G71" s="16"/>
      <c r="H71" s="16"/>
      <c r="I71" s="16"/>
      <c r="J71" s="16"/>
    </row>
  </sheetData>
  <mergeCells count="8">
    <mergeCell ref="I69:J69"/>
    <mergeCell ref="E1:H2"/>
    <mergeCell ref="C70:D70"/>
    <mergeCell ref="E70:F70"/>
    <mergeCell ref="G70:H70"/>
    <mergeCell ref="C69:D69"/>
    <mergeCell ref="E69:F69"/>
    <mergeCell ref="G69:H69"/>
  </mergeCells>
  <hyperlinks>
    <hyperlink ref="E7" r:id="rId1" display="http://www.rugbycalvisano.it/"/>
    <hyperlink ref="E13" r:id="rId2" display="http://www.petrarcarugby.it/"/>
    <hyperlink ref="E61" r:id="rId3" display="http://www.rugbyviadana.it/"/>
    <hyperlink ref="E19" r:id="rId4" display="www.rugbyparma.it"/>
    <hyperlink ref="E37" r:id="rId5" display="www.rugbyrovigo.com"/>
    <hyperlink ref="E43" r:id="rId6" display="http://www.rugbyviadana.it/"/>
    <hyperlink ref="E49" r:id="rId7" display="http://www.rugbyparma.it/"/>
    <hyperlink ref="E55" r:id="rId8" display="www.veneziamestrerugby.it"/>
    <hyperlink ref="E25" r:id="rId9" display="www.rugbyrovigo.com"/>
    <hyperlink ref="E31" r:id="rId10" display="http://www.rugbyroma.com/"/>
  </hyperlinks>
  <printOptions horizontalCentered="1"/>
  <pageMargins left="0" right="0" top="0" bottom="0" header="0" footer="0"/>
  <pageSetup orientation="portrait" paperSize="9" r:id="rId12"/>
  <ignoredErrors>
    <ignoredError sqref="F9 F62 F22:F23 F33" numberStoredAsText="1"/>
  </ignoredErrors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RobertoBottazzi</Application>
  <DocSecurity>0</DocSecurity>
  <Template/>
  <Manager/>
  <Company>RobertoBottazzi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Documento senza titolo</dc:title>
  <dc:subject/>
  <dc:creator>Roberto Bottazzi</dc:creator>
  <cp:keywords/>
  <dc:description/>
  <cp:lastModifiedBy>errebi</cp:lastModifiedBy>
  <cp:lastPrinted>2009-05-10T21:16:14Z</cp:lastPrinted>
  <dcterms:created xsi:type="dcterms:W3CDTF">1996-11-05T10:16:36Z</dcterms:created>
  <dcterms:modified xsi:type="dcterms:W3CDTF">2009-05-30T23:08:05Z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