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tabRatio="632" activeTab="1"/>
  </bookViews>
  <sheets>
    <sheet name="Calendario&amp;Risultati" sheetId="1" r:id="rId1"/>
    <sheet name="Compendio&amp;Classifica " sheetId="2" r:id="rId2"/>
  </sheets>
  <definedNames/>
  <calcPr fullCalcOnLoad="1"/>
</workbook>
</file>

<file path=xl/sharedStrings.xml><?xml version="1.0" encoding="utf-8"?>
<sst xmlns="http://schemas.openxmlformats.org/spreadsheetml/2006/main" count="131" uniqueCount="77">
  <si>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</si>
  <si>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</si>
  <si>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</si>
  <si>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</si>
  <si>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</si>
  <si>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</si>
  <si>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</si>
  <si>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</si>
  <si>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</si>
  <si>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</si>
  <si>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</si>
  <si>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</si>
  <si>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Campionato Nazionale</t>
  </si>
  <si>
    <t>RUGBY LYONS PIACENZA</t>
  </si>
  <si>
    <t>Rugby Lyons Piacenza</t>
  </si>
  <si>
    <t>Modena Rugby Club</t>
  </si>
  <si>
    <t>Under 23</t>
  </si>
  <si>
    <t>Stagione 2011/12</t>
  </si>
  <si>
    <t>GIORNATA 1 - 6</t>
  </si>
  <si>
    <t>GIORNATA 2 - 7</t>
  </si>
  <si>
    <t>GIORNATA 3 - 8</t>
  </si>
  <si>
    <t>GIORNATA 4 - 9</t>
  </si>
  <si>
    <t>GIORNATA 5 - 10</t>
  </si>
  <si>
    <t>LYONS PIACENZA - CUS GENOVA</t>
  </si>
  <si>
    <t>MODENA - PRO RECCO</t>
  </si>
  <si>
    <t>DALMINE - PRATO SESTO</t>
  </si>
  <si>
    <t>PRO RECCO - PRATO SESTO</t>
  </si>
  <si>
    <t>MODENA - CUS GENOVA</t>
  </si>
  <si>
    <t>LYONS PIACENZA - DALMINE</t>
  </si>
  <si>
    <t>LYONS PIACENZA - MODENA</t>
  </si>
  <si>
    <t>PRATO SESTO - CUS GENOVA</t>
  </si>
  <si>
    <t>DALMINE - PRO RECCO</t>
  </si>
  <si>
    <t>PRO RECCO - CUS GENOVA</t>
  </si>
  <si>
    <t>PRATO SESTO - LYONS PIACENZA</t>
  </si>
  <si>
    <t>MODENA - DALMINE</t>
  </si>
  <si>
    <t>PRATO SESTO - MODENA</t>
  </si>
  <si>
    <t>PRO RECCO - LYONS PIACENZA</t>
  </si>
  <si>
    <t>CUS GENOVA - DALMINE</t>
  </si>
  <si>
    <t>Roberto Bottazzi © 2011-12</t>
  </si>
  <si>
    <t>CUS GENOVA RUGBY</t>
  </si>
  <si>
    <t>RUGBY DALMINE</t>
  </si>
  <si>
    <t>U.RUGBY PRATO SESTO</t>
  </si>
  <si>
    <t>PRO RECCO RUGBY</t>
  </si>
  <si>
    <t>MODENA RUGBY</t>
  </si>
  <si>
    <t>Cus Genova Rugby</t>
  </si>
  <si>
    <t>U.Rugby Prato Sesto</t>
  </si>
  <si>
    <t>Pro Recco Rugby</t>
  </si>
  <si>
    <t>Rugby Dalmine</t>
  </si>
  <si>
    <t>IIa Fase - Girone 1</t>
  </si>
  <si>
    <t>Classifica Girone 1:</t>
  </si>
  <si>
    <t>Classifica Girone 2:</t>
  </si>
  <si>
    <t>1a Classificata Girone 1</t>
  </si>
  <si>
    <t>1a - 2a - 3a Classificata</t>
  </si>
  <si>
    <t>4a - 5a - 6a Classificata</t>
  </si>
  <si>
    <t>IIa Fase - Girone 2</t>
  </si>
  <si>
    <t>-</t>
  </si>
  <si>
    <t>Gruppo 2 - CRER Girone 1 - Ia Fase</t>
  </si>
  <si>
    <t>ITALIA UNDER 23 Gruppo 2 - Crer Girone 1  - STAGIONE 2011-12</t>
  </si>
  <si>
    <t>*</t>
  </si>
  <si>
    <t>* A tavolino per rinuncia</t>
  </si>
  <si>
    <t>* Per Rinuncia</t>
  </si>
  <si>
    <t>4</t>
  </si>
  <si>
    <t>6</t>
  </si>
  <si>
    <t>3</t>
  </si>
  <si>
    <t>Qualificate al Girone 1: Lyons PC - Pro Recco - U.R.PratoSesto</t>
  </si>
  <si>
    <t>Qualificate al Girone 2: Cus Genova - Modena - Dalmine</t>
  </si>
  <si>
    <t>22/04/12</t>
  </si>
  <si>
    <t>R. LYONS PIACENZA - RUGBY BRESCIA</t>
  </si>
  <si>
    <t>26-25</t>
  </si>
  <si>
    <t>nd</t>
  </si>
  <si>
    <t>29/04/12</t>
  </si>
  <si>
    <t>03-15</t>
  </si>
  <si>
    <t xml:space="preserve">(Tot.4-5) </t>
  </si>
  <si>
    <t>1a Girone CREmilia Romagna - 1a Girone CRLombardia</t>
  </si>
  <si>
    <t>Finale Interregionale:</t>
  </si>
  <si>
    <t>Alla Finale Interregionale: RUGBY LYONS PIACENZA</t>
  </si>
  <si>
    <t xml:space="preserve">Vincitrice Torneo Interregionale Emilia/Lombardia: RUGBY BRESCIA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</si>
</sst>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3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color indexed="13"/>
      <name val="Arial"/>
      <family val="2"/>
    </font>
    <font>
      <sz val="13"/>
      <name val="Amazone BT"/>
      <family val="4"/>
    </font>
    <font>
      <sz val="10"/>
      <name val="Verdana"/>
      <family val="2"/>
    </font>
    <font>
      <sz val="9"/>
      <name val="Verdana"/>
      <family val="2"/>
    </font>
    <font>
      <sz val="8"/>
      <name val="Arial Baltic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0"/>
      <color indexed="13"/>
      <name val="Lucida Calligraphy"/>
      <family val="4"/>
    </font>
    <font>
      <b/>
      <sz val="10"/>
      <color indexed="13"/>
      <name val="Tahoma"/>
      <family val="2"/>
    </font>
    <font>
      <b/>
      <sz val="14"/>
      <color indexed="13"/>
      <name val="Lucida Calligraphy"/>
      <family val="4"/>
    </font>
    <font>
      <b/>
      <sz val="11"/>
      <color indexed="13"/>
      <name val="Lucida Calligraphy"/>
      <family val="4"/>
    </font>
    <font>
      <b/>
      <sz val="9"/>
      <color indexed="13"/>
      <name val="Tahoma"/>
      <family val="2"/>
    </font>
    <font>
      <sz val="10"/>
      <color indexed="13"/>
      <name val="Amazone BT"/>
      <family val="4"/>
    </font>
    <font>
      <sz val="10"/>
      <color indexed="13"/>
      <name val="BibleScrT"/>
      <family val="2"/>
    </font>
    <font>
      <sz val="7"/>
      <name val="Arial Baltic"/>
      <family val="0"/>
    </font>
    <font>
      <i/>
      <sz val="9"/>
      <name val="Verdana"/>
      <family val="2"/>
    </font>
    <font>
      <i/>
      <sz val="9"/>
      <name val="Arial"/>
      <family val="2"/>
    </font>
    <font>
      <sz val="8"/>
      <color indexed="63"/>
      <name val="Tahoma"/>
      <family val="2"/>
    </font>
    <font>
      <b/>
      <u val="single"/>
      <sz val="9"/>
      <name val="Verdana"/>
      <family val="2"/>
    </font>
    <font>
      <b/>
      <sz val="10"/>
      <color indexed="13"/>
      <name val="Arial"/>
      <family val="2"/>
    </font>
    <font>
      <sz val="8"/>
      <name val="Verdan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14" fillId="0" borderId="0" xfId="0" applyFont="1" applyAlignment="1">
      <alignment/>
    </xf>
    <xf numFmtId="16" fontId="0" fillId="0" borderId="0" xfId="0" applyNumberFormat="1" applyFont="1" applyAlignment="1">
      <alignment/>
    </xf>
    <xf numFmtId="0" fontId="9" fillId="0" borderId="0" xfId="0" applyFont="1" applyBorder="1" applyAlignment="1">
      <alignment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8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9" fillId="0" borderId="0" xfId="0" applyFont="1" applyBorder="1" applyAlignment="1">
      <alignment horizontal="left"/>
    </xf>
    <xf numFmtId="0" fontId="0" fillId="0" borderId="5" xfId="0" applyFill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1" fillId="0" borderId="2" xfId="0" applyFont="1" applyFill="1" applyBorder="1" applyAlignment="1">
      <alignment/>
    </xf>
    <xf numFmtId="0" fontId="3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6" xfId="0" applyFill="1" applyBorder="1" applyAlignment="1">
      <alignment/>
    </xf>
    <xf numFmtId="0" fontId="3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8" fillId="0" borderId="1" xfId="0" applyFont="1" applyFill="1" applyBorder="1" applyAlignment="1">
      <alignment/>
    </xf>
    <xf numFmtId="0" fontId="1" fillId="4" borderId="6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32" fillId="0" borderId="2" xfId="0" applyFont="1" applyBorder="1" applyAlignment="1">
      <alignment/>
    </xf>
    <xf numFmtId="0" fontId="32" fillId="0" borderId="5" xfId="0" applyNumberFormat="1" applyFont="1" applyFill="1" applyBorder="1" applyAlignment="1">
      <alignment horizontal="center"/>
    </xf>
    <xf numFmtId="0" fontId="32" fillId="0" borderId="4" xfId="0" applyNumberFormat="1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0" fontId="32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17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179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6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9" fontId="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9" fontId="4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3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png" /><Relationship Id="rId3" Type="http://schemas.openxmlformats.org/officeDocument/2006/relationships/image" Target="../media/image2.png" /><Relationship Id="rId4" Type="http://schemas.openxmlformats.org/officeDocument/2006/relationships/image" Target="../media/image5.jpeg" /><Relationship Id="rId5" Type="http://schemas.openxmlformats.org/officeDocument/2006/relationships/image" Target="../media/image4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200150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9848850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66</xdr:row>
      <xdr:rowOff>66675</xdr:rowOff>
    </xdr:from>
    <xdr:to>
      <xdr:col>25</xdr:col>
      <xdr:colOff>209550</xdr:colOff>
      <xdr:row>67</xdr:row>
      <xdr:rowOff>152400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5200650" y="104679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BibleScrT"/>
              <a:ea typeface="BibleScrT"/>
              <a:cs typeface="BibleScrT"/>
            </a:rPr>
            <a:t>Roberto Bottazzi  </a:t>
          </a:r>
          <a:r>
            <a:rPr lang="en-US" cap="none" sz="1000" b="0" i="0" u="none" baseline="0">
              <a:solidFill>
                <a:srgbClr val="FFFF00"/>
              </a:solidFill>
              <a:latin typeface="Amazone BT"/>
              <a:ea typeface="Amazone BT"/>
              <a:cs typeface="Amazone BT"/>
            </a:rPr>
            <a:t>©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2011-12</a:t>
          </a:r>
        </a:p>
      </xdr:txBody>
    </xdr:sp>
    <xdr:clientData/>
  </xdr:twoCellAnchor>
  <xdr:twoCellAnchor editAs="oneCell">
    <xdr:from>
      <xdr:col>1</xdr:col>
      <xdr:colOff>28575</xdr:colOff>
      <xdr:row>66</xdr:row>
      <xdr:rowOff>28575</xdr:rowOff>
    </xdr:from>
    <xdr:to>
      <xdr:col>3</xdr:col>
      <xdr:colOff>123825</xdr:colOff>
      <xdr:row>67</xdr:row>
      <xdr:rowOff>190500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29875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4" name="TextBox 120"/>
        <xdr:cNvSpPr txBox="1">
          <a:spLocks noChangeArrowheads="1"/>
        </xdr:cNvSpPr>
      </xdr:nvSpPr>
      <xdr:spPr>
        <a:xfrm>
          <a:off x="895350" y="9848850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5" name="TextBox 121"/>
        <xdr:cNvSpPr txBox="1">
          <a:spLocks noChangeArrowheads="1"/>
        </xdr:cNvSpPr>
      </xdr:nvSpPr>
      <xdr:spPr>
        <a:xfrm>
          <a:off x="895350" y="9848850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4</xdr:col>
      <xdr:colOff>19050</xdr:colOff>
      <xdr:row>5</xdr:row>
      <xdr:rowOff>142875</xdr:rowOff>
    </xdr:to>
    <xdr:sp>
      <xdr:nvSpPr>
        <xdr:cNvPr id="6" name="TextBox 140"/>
        <xdr:cNvSpPr txBox="1">
          <a:spLocks noChangeArrowheads="1"/>
        </xdr:cNvSpPr>
      </xdr:nvSpPr>
      <xdr:spPr>
        <a:xfrm>
          <a:off x="38100" y="142875"/>
          <a:ext cx="1809750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142875</xdr:rowOff>
    </xdr:from>
    <xdr:to>
      <xdr:col>18</xdr:col>
      <xdr:colOff>200025</xdr:colOff>
      <xdr:row>5</xdr:row>
      <xdr:rowOff>142875</xdr:rowOff>
    </xdr:to>
    <xdr:sp>
      <xdr:nvSpPr>
        <xdr:cNvPr id="7" name="TextBox 141"/>
        <xdr:cNvSpPr txBox="1">
          <a:spLocks noChangeArrowheads="1"/>
        </xdr:cNvSpPr>
      </xdr:nvSpPr>
      <xdr:spPr>
        <a:xfrm>
          <a:off x="57150" y="142875"/>
          <a:ext cx="5172075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Modena Rugby Club </a:t>
          </a:r>
          <a:r>
            <a:rPr lang="en-US" cap="none" sz="11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 </a:t>
          </a:r>
          <a:r>
            <a:rPr lang="en-US" cap="none" sz="1000" b="1" i="0" u="none" baseline="0">
              <a:solidFill>
                <a:srgbClr val="FFFF00"/>
              </a:solidFill>
              <a:latin typeface="Lucida Calligraphy"/>
              <a:ea typeface="Lucida Calligraphy"/>
              <a:cs typeface="Lucida Calligraphy"/>
            </a:rPr>
            <a:t>    </a:t>
          </a:r>
          <a:r>
            <a:rPr lang="en-US" cap="none" sz="10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
Stagione 2011-12                                                                                                                    
Campionato Nazionale Under 23 - Gruppo 2 - CRER Girone 1 
RISULTATI E CLASSIFICA 
                         </a:t>
          </a:r>
        </a:p>
      </xdr:txBody>
    </xdr:sp>
    <xdr:clientData/>
  </xdr:twoCellAnchor>
  <xdr:twoCellAnchor>
    <xdr:from>
      <xdr:col>18</xdr:col>
      <xdr:colOff>180975</xdr:colOff>
      <xdr:row>0</xdr:row>
      <xdr:rowOff>142875</xdr:rowOff>
    </xdr:from>
    <xdr:to>
      <xdr:col>25</xdr:col>
      <xdr:colOff>219075</xdr:colOff>
      <xdr:row>5</xdr:row>
      <xdr:rowOff>142875</xdr:rowOff>
    </xdr:to>
    <xdr:sp>
      <xdr:nvSpPr>
        <xdr:cNvPr id="8" name="TextBox 142"/>
        <xdr:cNvSpPr txBox="1">
          <a:spLocks noChangeArrowheads="1"/>
        </xdr:cNvSpPr>
      </xdr:nvSpPr>
      <xdr:spPr>
        <a:xfrm>
          <a:off x="5210175" y="142875"/>
          <a:ext cx="1638300" cy="8096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FFFF00"/>
              </a:solidFill>
              <a:latin typeface="Tahoma"/>
              <a:ea typeface="Tahoma"/>
              <a:cs typeface="Tahoma"/>
            </a:rPr>
            <a:t>                                                  </a:t>
          </a:r>
        </a:p>
      </xdr:txBody>
    </xdr:sp>
    <xdr:clientData/>
  </xdr:twoCellAnchor>
  <xdr:twoCellAnchor editAs="oneCell">
    <xdr:from>
      <xdr:col>20</xdr:col>
      <xdr:colOff>219075</xdr:colOff>
      <xdr:row>0</xdr:row>
      <xdr:rowOff>152400</xdr:rowOff>
    </xdr:from>
    <xdr:to>
      <xdr:col>25</xdr:col>
      <xdr:colOff>85725</xdr:colOff>
      <xdr:row>5</xdr:row>
      <xdr:rowOff>133350</xdr:rowOff>
    </xdr:to>
    <xdr:pic>
      <xdr:nvPicPr>
        <xdr:cNvPr id="9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5240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7</xdr:row>
      <xdr:rowOff>104775</xdr:rowOff>
    </xdr:from>
    <xdr:to>
      <xdr:col>21</xdr:col>
      <xdr:colOff>200025</xdr:colOff>
      <xdr:row>10</xdr:row>
      <xdr:rowOff>66675</xdr:rowOff>
    </xdr:to>
    <xdr:pic>
      <xdr:nvPicPr>
        <xdr:cNvPr id="10" name="Picture 2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12382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7</xdr:row>
      <xdr:rowOff>114300</xdr:rowOff>
    </xdr:from>
    <xdr:to>
      <xdr:col>19</xdr:col>
      <xdr:colOff>161925</xdr:colOff>
      <xdr:row>10</xdr:row>
      <xdr:rowOff>57150</xdr:rowOff>
    </xdr:to>
    <xdr:pic>
      <xdr:nvPicPr>
        <xdr:cNvPr id="11" name="Picture 220"/>
        <xdr:cNvPicPr preferRelativeResize="1">
          <a:picLocks noChangeAspect="1"/>
        </xdr:cNvPicPr>
      </xdr:nvPicPr>
      <xdr:blipFill>
        <a:blip r:embed="rId4">
          <a:clrChange>
            <a:clrFrom>
              <a:srgbClr val="F8FFFE"/>
            </a:clrFrom>
            <a:clrTo>
              <a:srgbClr val="F8FFFE">
                <a:alpha val="0"/>
              </a:srgbClr>
            </a:clrTo>
          </a:clrChange>
        </a:blip>
        <a:stretch>
          <a:fillRect/>
        </a:stretch>
      </xdr:blipFill>
      <xdr:spPr>
        <a:xfrm>
          <a:off x="5095875" y="124777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58</xdr:row>
      <xdr:rowOff>0</xdr:rowOff>
    </xdr:from>
    <xdr:to>
      <xdr:col>7</xdr:col>
      <xdr:colOff>228600</xdr:colOff>
      <xdr:row>58</xdr:row>
      <xdr:rowOff>0</xdr:rowOff>
    </xdr:to>
    <xdr:sp>
      <xdr:nvSpPr>
        <xdr:cNvPr id="12" name="TextBox 319"/>
        <xdr:cNvSpPr txBox="1">
          <a:spLocks noChangeArrowheads="1"/>
        </xdr:cNvSpPr>
      </xdr:nvSpPr>
      <xdr:spPr>
        <a:xfrm>
          <a:off x="895350" y="9248775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58</xdr:row>
      <xdr:rowOff>0</xdr:rowOff>
    </xdr:from>
    <xdr:to>
      <xdr:col>7</xdr:col>
      <xdr:colOff>228600</xdr:colOff>
      <xdr:row>58</xdr:row>
      <xdr:rowOff>0</xdr:rowOff>
    </xdr:to>
    <xdr:sp>
      <xdr:nvSpPr>
        <xdr:cNvPr id="13" name="TextBox 320"/>
        <xdr:cNvSpPr txBox="1">
          <a:spLocks noChangeArrowheads="1"/>
        </xdr:cNvSpPr>
      </xdr:nvSpPr>
      <xdr:spPr>
        <a:xfrm>
          <a:off x="895350" y="9248775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58</xdr:row>
      <xdr:rowOff>0</xdr:rowOff>
    </xdr:from>
    <xdr:to>
      <xdr:col>7</xdr:col>
      <xdr:colOff>228600</xdr:colOff>
      <xdr:row>58</xdr:row>
      <xdr:rowOff>0</xdr:rowOff>
    </xdr:to>
    <xdr:sp>
      <xdr:nvSpPr>
        <xdr:cNvPr id="14" name="TextBox 321"/>
        <xdr:cNvSpPr txBox="1">
          <a:spLocks noChangeArrowheads="1"/>
        </xdr:cNvSpPr>
      </xdr:nvSpPr>
      <xdr:spPr>
        <a:xfrm>
          <a:off x="895350" y="9248775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38100</xdr:colOff>
      <xdr:row>8</xdr:row>
      <xdr:rowOff>57150</xdr:rowOff>
    </xdr:from>
    <xdr:to>
      <xdr:col>15</xdr:col>
      <xdr:colOff>190500</xdr:colOff>
      <xdr:row>9</xdr:row>
      <xdr:rowOff>142875</xdr:rowOff>
    </xdr:to>
    <xdr:pic>
      <xdr:nvPicPr>
        <xdr:cNvPr id="15" name="Picture 3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13525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7</xdr:row>
      <xdr:rowOff>85725</xdr:rowOff>
    </xdr:from>
    <xdr:to>
      <xdr:col>25</xdr:col>
      <xdr:colOff>190500</xdr:colOff>
      <xdr:row>10</xdr:row>
      <xdr:rowOff>28575</xdr:rowOff>
    </xdr:to>
    <xdr:pic>
      <xdr:nvPicPr>
        <xdr:cNvPr id="16" name="Picture 324" descr="Cavalesto_Unione_128830929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38900" y="12192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8</xdr:row>
      <xdr:rowOff>104775</xdr:rowOff>
    </xdr:from>
    <xdr:to>
      <xdr:col>18</xdr:col>
      <xdr:colOff>47625</xdr:colOff>
      <xdr:row>9</xdr:row>
      <xdr:rowOff>123825</xdr:rowOff>
    </xdr:to>
    <xdr:pic>
      <xdr:nvPicPr>
        <xdr:cNvPr id="17" name="Picture 325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1400175"/>
          <a:ext cx="514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7</xdr:row>
      <xdr:rowOff>114300</xdr:rowOff>
    </xdr:from>
    <xdr:to>
      <xdr:col>24</xdr:col>
      <xdr:colOff>0</xdr:colOff>
      <xdr:row>10</xdr:row>
      <xdr:rowOff>57150</xdr:rowOff>
    </xdr:to>
    <xdr:pic>
      <xdr:nvPicPr>
        <xdr:cNvPr id="18" name="Picture 3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72175" y="12477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16</xdr:row>
      <xdr:rowOff>152400</xdr:rowOff>
    </xdr:from>
    <xdr:to>
      <xdr:col>16</xdr:col>
      <xdr:colOff>0</xdr:colOff>
      <xdr:row>17</xdr:row>
      <xdr:rowOff>123825</xdr:rowOff>
    </xdr:to>
    <xdr:sp>
      <xdr:nvSpPr>
        <xdr:cNvPr id="19" name="TextBox 331"/>
        <xdr:cNvSpPr txBox="1">
          <a:spLocks noChangeArrowheads="1"/>
        </xdr:cNvSpPr>
      </xdr:nvSpPr>
      <xdr:spPr>
        <a:xfrm>
          <a:off x="4476750" y="27432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133350</xdr:colOff>
      <xdr:row>34</xdr:row>
      <xdr:rowOff>142875</xdr:rowOff>
    </xdr:from>
    <xdr:to>
      <xdr:col>12</xdr:col>
      <xdr:colOff>0</xdr:colOff>
      <xdr:row>35</xdr:row>
      <xdr:rowOff>114300</xdr:rowOff>
    </xdr:to>
    <xdr:sp>
      <xdr:nvSpPr>
        <xdr:cNvPr id="20" name="TextBox 332"/>
        <xdr:cNvSpPr txBox="1">
          <a:spLocks noChangeArrowheads="1"/>
        </xdr:cNvSpPr>
      </xdr:nvSpPr>
      <xdr:spPr>
        <a:xfrm>
          <a:off x="3562350" y="564832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23</xdr:col>
      <xdr:colOff>133350</xdr:colOff>
      <xdr:row>35</xdr:row>
      <xdr:rowOff>142875</xdr:rowOff>
    </xdr:from>
    <xdr:to>
      <xdr:col>24</xdr:col>
      <xdr:colOff>0</xdr:colOff>
      <xdr:row>36</xdr:row>
      <xdr:rowOff>114300</xdr:rowOff>
    </xdr:to>
    <xdr:sp>
      <xdr:nvSpPr>
        <xdr:cNvPr id="21" name="TextBox 333"/>
        <xdr:cNvSpPr txBox="1">
          <a:spLocks noChangeArrowheads="1"/>
        </xdr:cNvSpPr>
      </xdr:nvSpPr>
      <xdr:spPr>
        <a:xfrm>
          <a:off x="6305550" y="58102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18</xdr:col>
      <xdr:colOff>28575</xdr:colOff>
      <xdr:row>16</xdr:row>
      <xdr:rowOff>0</xdr:rowOff>
    </xdr:from>
    <xdr:to>
      <xdr:col>19</xdr:col>
      <xdr:colOff>171450</xdr:colOff>
      <xdr:row>16</xdr:row>
      <xdr:rowOff>152400</xdr:rowOff>
    </xdr:to>
    <xdr:sp>
      <xdr:nvSpPr>
        <xdr:cNvPr id="22" name="TextBox 334"/>
        <xdr:cNvSpPr txBox="1">
          <a:spLocks noChangeArrowheads="1"/>
        </xdr:cNvSpPr>
      </xdr:nvSpPr>
      <xdr:spPr>
        <a:xfrm>
          <a:off x="5057775" y="25908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n.d.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9.png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1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4" ht="12.75">
      <c r="A2" s="110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21"/>
    </row>
    <row r="4" spans="2:13" ht="11.25" customHeight="1">
      <c r="B4" s="22"/>
      <c r="C4" s="22"/>
      <c r="D4" s="3"/>
      <c r="E4" s="22"/>
      <c r="F4" s="22"/>
      <c r="I4" s="22"/>
      <c r="J4" s="22"/>
      <c r="L4" s="22"/>
      <c r="M4" s="22"/>
    </row>
    <row r="5" spans="1:14" ht="11.25" customHeight="1">
      <c r="A5" s="18" t="s">
        <v>18</v>
      </c>
      <c r="B5" s="104">
        <v>40832</v>
      </c>
      <c r="C5" s="105"/>
      <c r="D5" s="20"/>
      <c r="E5" s="104">
        <v>40874</v>
      </c>
      <c r="F5" s="105"/>
      <c r="G5" s="19"/>
      <c r="H5" s="18" t="s">
        <v>19</v>
      </c>
      <c r="I5" s="104">
        <v>40839</v>
      </c>
      <c r="J5" s="105"/>
      <c r="K5" s="3"/>
      <c r="L5" s="104">
        <v>40895</v>
      </c>
      <c r="M5" s="105"/>
      <c r="N5" s="4"/>
    </row>
    <row r="6" spans="1:13" ht="11.25" customHeight="1">
      <c r="A6" s="46" t="s">
        <v>23</v>
      </c>
      <c r="B6" s="23">
        <v>50</v>
      </c>
      <c r="C6" s="23">
        <v>7</v>
      </c>
      <c r="D6" s="24"/>
      <c r="E6" s="23">
        <v>18</v>
      </c>
      <c r="F6" s="23">
        <v>13</v>
      </c>
      <c r="G6" s="13"/>
      <c r="H6" s="46" t="s">
        <v>26</v>
      </c>
      <c r="I6" s="23">
        <v>28</v>
      </c>
      <c r="J6" s="23">
        <v>15</v>
      </c>
      <c r="K6" s="2"/>
      <c r="L6" s="23">
        <v>13</v>
      </c>
      <c r="M6" s="23">
        <v>7</v>
      </c>
    </row>
    <row r="7" spans="1:13" ht="11.25" customHeight="1">
      <c r="A7" s="46" t="s">
        <v>24</v>
      </c>
      <c r="B7" s="23">
        <v>5</v>
      </c>
      <c r="C7" s="23">
        <v>22</v>
      </c>
      <c r="D7" s="24"/>
      <c r="E7" s="23">
        <v>6</v>
      </c>
      <c r="F7" s="23">
        <v>26</v>
      </c>
      <c r="G7" s="13"/>
      <c r="H7" s="46" t="s">
        <v>27</v>
      </c>
      <c r="I7" s="23">
        <v>65</v>
      </c>
      <c r="J7" s="23">
        <v>5</v>
      </c>
      <c r="K7" s="2"/>
      <c r="L7" s="23">
        <v>3</v>
      </c>
      <c r="M7" s="23">
        <v>6</v>
      </c>
    </row>
    <row r="8" spans="1:13" ht="11.25" customHeight="1">
      <c r="A8" s="46" t="s">
        <v>25</v>
      </c>
      <c r="B8" s="23">
        <v>0</v>
      </c>
      <c r="C8" s="23">
        <v>63</v>
      </c>
      <c r="D8" s="24"/>
      <c r="E8" s="23">
        <v>10</v>
      </c>
      <c r="F8" s="23">
        <v>83</v>
      </c>
      <c r="G8" s="13"/>
      <c r="H8" s="46" t="s">
        <v>28</v>
      </c>
      <c r="I8" s="98">
        <v>136</v>
      </c>
      <c r="J8" s="23">
        <v>0</v>
      </c>
      <c r="K8" s="2"/>
      <c r="L8" s="23">
        <v>82</v>
      </c>
      <c r="M8" s="23">
        <v>0</v>
      </c>
    </row>
    <row r="9" spans="1:13" ht="11.25" customHeight="1">
      <c r="A9" s="120"/>
      <c r="B9" s="121"/>
      <c r="C9" s="121"/>
      <c r="D9" s="54"/>
      <c r="E9" s="54"/>
      <c r="F9" s="54"/>
      <c r="G9" s="13"/>
      <c r="H9" s="120"/>
      <c r="I9" s="121"/>
      <c r="J9" s="121"/>
      <c r="K9" s="54"/>
      <c r="L9" s="54"/>
      <c r="M9" s="54"/>
    </row>
    <row r="10" spans="1:13" ht="11.25" customHeight="1">
      <c r="A10" s="17"/>
      <c r="B10" s="22"/>
      <c r="C10" s="22"/>
      <c r="D10" s="4"/>
      <c r="E10" s="22"/>
      <c r="F10" s="22"/>
      <c r="G10" s="13"/>
      <c r="H10" s="17"/>
      <c r="I10" s="22"/>
      <c r="J10" s="22"/>
      <c r="K10" s="3"/>
      <c r="L10" s="22"/>
      <c r="M10" s="22"/>
    </row>
    <row r="11" spans="1:14" ht="11.25" customHeight="1">
      <c r="A11" s="18" t="s">
        <v>20</v>
      </c>
      <c r="B11" s="104">
        <v>40846</v>
      </c>
      <c r="C11" s="105"/>
      <c r="D11" s="4"/>
      <c r="E11" s="104">
        <v>40923</v>
      </c>
      <c r="F11" s="105"/>
      <c r="G11" s="18"/>
      <c r="H11" s="18" t="s">
        <v>21</v>
      </c>
      <c r="I11" s="104">
        <v>40853</v>
      </c>
      <c r="J11" s="105"/>
      <c r="K11" s="36"/>
      <c r="L11" s="104">
        <v>40930</v>
      </c>
      <c r="M11" s="105"/>
      <c r="N11" s="2"/>
    </row>
    <row r="12" spans="1:13" ht="11.25" customHeight="1">
      <c r="A12" s="46" t="s">
        <v>29</v>
      </c>
      <c r="B12" s="23">
        <v>17</v>
      </c>
      <c r="C12" s="23">
        <v>0</v>
      </c>
      <c r="D12" s="26"/>
      <c r="E12" s="102" t="s">
        <v>69</v>
      </c>
      <c r="F12" s="79"/>
      <c r="G12" s="14"/>
      <c r="H12" s="46" t="s">
        <v>32</v>
      </c>
      <c r="I12" s="23">
        <v>20</v>
      </c>
      <c r="J12" s="23">
        <v>0</v>
      </c>
      <c r="K12" s="2" t="s">
        <v>58</v>
      </c>
      <c r="L12" s="23">
        <v>20</v>
      </c>
      <c r="M12" s="23">
        <v>6</v>
      </c>
    </row>
    <row r="13" spans="1:13" ht="11.25" customHeight="1">
      <c r="A13" s="46" t="s">
        <v>30</v>
      </c>
      <c r="B13" s="23">
        <v>12</v>
      </c>
      <c r="C13" s="23">
        <v>15</v>
      </c>
      <c r="D13" s="26"/>
      <c r="E13" s="79">
        <v>5</v>
      </c>
      <c r="F13" s="79">
        <v>12</v>
      </c>
      <c r="G13" s="14"/>
      <c r="H13" s="46" t="s">
        <v>33</v>
      </c>
      <c r="I13" s="23">
        <v>0</v>
      </c>
      <c r="J13" s="23">
        <v>29</v>
      </c>
      <c r="K13" s="2"/>
      <c r="L13" s="23">
        <v>0</v>
      </c>
      <c r="M13" s="23">
        <v>50</v>
      </c>
    </row>
    <row r="14" spans="1:13" ht="11.25" customHeight="1">
      <c r="A14" s="46" t="s">
        <v>31</v>
      </c>
      <c r="B14" s="23">
        <v>7</v>
      </c>
      <c r="C14" s="98">
        <v>144</v>
      </c>
      <c r="D14" s="26"/>
      <c r="E14" s="79">
        <v>0</v>
      </c>
      <c r="F14" s="102">
        <v>135</v>
      </c>
      <c r="G14" s="14"/>
      <c r="H14" s="46" t="s">
        <v>34</v>
      </c>
      <c r="I14" s="98">
        <v>109</v>
      </c>
      <c r="J14" s="98">
        <v>0</v>
      </c>
      <c r="K14" s="26"/>
      <c r="L14" s="98">
        <v>106</v>
      </c>
      <c r="M14" s="98">
        <v>0</v>
      </c>
    </row>
    <row r="15" spans="1:13" ht="11.25" customHeight="1">
      <c r="A15" s="108"/>
      <c r="B15" s="109"/>
      <c r="C15" s="109"/>
      <c r="D15" s="4"/>
      <c r="E15" s="4"/>
      <c r="F15" s="4"/>
      <c r="G15" s="13"/>
      <c r="H15" s="101" t="s">
        <v>59</v>
      </c>
      <c r="I15" s="4"/>
      <c r="J15" s="4"/>
      <c r="K15" s="4"/>
      <c r="L15" s="4"/>
      <c r="M15" s="4"/>
    </row>
    <row r="16" spans="1:14" ht="11.25" customHeight="1">
      <c r="A16" s="13"/>
      <c r="B16" s="22"/>
      <c r="C16" s="22"/>
      <c r="D16" s="4"/>
      <c r="E16" s="22"/>
      <c r="F16" s="22"/>
      <c r="G16" s="19"/>
      <c r="H16" s="17"/>
      <c r="I16" s="52"/>
      <c r="J16" s="52"/>
      <c r="K16" s="25"/>
      <c r="L16" s="52"/>
      <c r="M16" s="52"/>
      <c r="N16" s="4"/>
    </row>
    <row r="17" spans="1:14" ht="11.25" customHeight="1">
      <c r="A17" s="19" t="s">
        <v>22</v>
      </c>
      <c r="B17" s="104">
        <v>40867</v>
      </c>
      <c r="C17" s="105"/>
      <c r="D17" s="4"/>
      <c r="E17" s="104">
        <v>40944</v>
      </c>
      <c r="F17" s="105"/>
      <c r="G17" s="19"/>
      <c r="H17" s="19"/>
      <c r="I17" s="106"/>
      <c r="J17" s="107"/>
      <c r="K17" s="25"/>
      <c r="L17" s="106"/>
      <c r="M17" s="107"/>
      <c r="N17" s="4"/>
    </row>
    <row r="18" spans="1:13" ht="11.25" customHeight="1">
      <c r="A18" s="46" t="s">
        <v>35</v>
      </c>
      <c r="B18" s="47">
        <v>24</v>
      </c>
      <c r="C18" s="47">
        <v>14</v>
      </c>
      <c r="D18" s="26"/>
      <c r="E18" s="23">
        <v>15</v>
      </c>
      <c r="F18" s="47">
        <v>12</v>
      </c>
      <c r="G18" s="89"/>
      <c r="H18" s="51"/>
      <c r="I18" s="50"/>
      <c r="J18" s="50"/>
      <c r="K18" s="90"/>
      <c r="L18" s="4"/>
      <c r="M18" s="50"/>
    </row>
    <row r="19" spans="1:13" ht="11.25" customHeight="1">
      <c r="A19" s="46" t="s">
        <v>36</v>
      </c>
      <c r="B19" s="47">
        <v>19</v>
      </c>
      <c r="C19" s="47">
        <v>16</v>
      </c>
      <c r="D19" s="48"/>
      <c r="E19" s="47">
        <v>0</v>
      </c>
      <c r="F19" s="47">
        <v>34</v>
      </c>
      <c r="G19" s="13"/>
      <c r="H19" s="51"/>
      <c r="I19" s="50"/>
      <c r="J19" s="50"/>
      <c r="K19" s="50"/>
      <c r="L19" s="50"/>
      <c r="M19" s="50"/>
    </row>
    <row r="20" spans="1:13" ht="11.25" customHeight="1">
      <c r="A20" s="46" t="s">
        <v>37</v>
      </c>
      <c r="B20" s="47">
        <v>61</v>
      </c>
      <c r="C20" s="47">
        <v>12</v>
      </c>
      <c r="D20" s="48"/>
      <c r="E20" s="47">
        <v>62</v>
      </c>
      <c r="F20" s="47">
        <v>10</v>
      </c>
      <c r="G20" s="13"/>
      <c r="H20" s="51"/>
      <c r="I20" s="50"/>
      <c r="J20" s="50"/>
      <c r="K20" s="50"/>
      <c r="L20" s="50"/>
      <c r="M20" s="50"/>
    </row>
    <row r="21" spans="1:13" ht="11.25" customHeight="1">
      <c r="A21" s="108"/>
      <c r="B21" s="109"/>
      <c r="C21" s="109"/>
      <c r="D21" s="4"/>
      <c r="E21" s="4"/>
      <c r="F21" s="4"/>
      <c r="G21" s="13"/>
      <c r="H21" s="37"/>
      <c r="I21" s="4"/>
      <c r="J21" s="4"/>
      <c r="K21" s="4"/>
      <c r="L21" s="4"/>
      <c r="M21" s="4"/>
    </row>
    <row r="22" spans="1:14" ht="11.25" customHeight="1">
      <c r="A22" s="14"/>
      <c r="C22" s="27"/>
      <c r="D22" s="2"/>
      <c r="E22" s="22"/>
      <c r="F22" s="22"/>
      <c r="G22" s="18"/>
      <c r="H22" s="13"/>
      <c r="I22" s="22"/>
      <c r="J22" s="22"/>
      <c r="K22" s="3"/>
      <c r="L22" s="22"/>
      <c r="M22" s="22"/>
      <c r="N22" s="2"/>
    </row>
    <row r="23" spans="1:14" ht="11.25" customHeight="1">
      <c r="A23" s="35"/>
      <c r="B23" s="106"/>
      <c r="C23" s="107"/>
      <c r="D23" s="4"/>
      <c r="E23" s="106"/>
      <c r="F23" s="107"/>
      <c r="G23" s="18"/>
      <c r="H23" s="19"/>
      <c r="I23" s="106"/>
      <c r="J23" s="107"/>
      <c r="K23" s="25"/>
      <c r="L23" s="106"/>
      <c r="M23" s="107"/>
      <c r="N23" s="2"/>
    </row>
    <row r="24" spans="1:13" ht="11.25" customHeight="1">
      <c r="A24" s="51"/>
      <c r="B24" s="50"/>
      <c r="C24" s="50"/>
      <c r="D24" s="50"/>
      <c r="E24" s="50"/>
      <c r="F24" s="50"/>
      <c r="G24" s="49"/>
      <c r="H24" s="86"/>
      <c r="I24" s="4"/>
      <c r="J24" s="4"/>
      <c r="K24" s="25"/>
      <c r="L24" s="4"/>
      <c r="M24" s="4"/>
    </row>
    <row r="25" spans="1:14" ht="11.25" customHeight="1">
      <c r="A25" s="51"/>
      <c r="B25" s="50"/>
      <c r="C25" s="50"/>
      <c r="D25" s="50"/>
      <c r="E25" s="50"/>
      <c r="F25" s="50"/>
      <c r="G25" s="49"/>
      <c r="H25" s="86"/>
      <c r="I25" s="4"/>
      <c r="J25" s="4"/>
      <c r="K25" s="25"/>
      <c r="L25" s="4"/>
      <c r="M25" s="4"/>
      <c r="N25" s="13"/>
    </row>
    <row r="26" spans="1:13" ht="11.25" customHeight="1">
      <c r="A26" s="51"/>
      <c r="B26" s="50"/>
      <c r="C26" s="50"/>
      <c r="D26" s="50"/>
      <c r="E26" s="50"/>
      <c r="F26" s="50"/>
      <c r="G26" s="49"/>
      <c r="H26" s="86"/>
      <c r="I26" s="4"/>
      <c r="J26" s="4"/>
      <c r="K26" s="25"/>
      <c r="L26" s="4"/>
      <c r="M26" s="4"/>
    </row>
    <row r="27" spans="1:13" ht="11.25" customHeight="1">
      <c r="A27" s="51"/>
      <c r="B27" s="50"/>
      <c r="C27" s="50"/>
      <c r="D27" s="50"/>
      <c r="E27" s="50"/>
      <c r="F27" s="50"/>
      <c r="G27" s="49"/>
      <c r="H27" s="51"/>
      <c r="I27" s="4"/>
      <c r="J27" s="4"/>
      <c r="K27" s="25"/>
      <c r="L27" s="4"/>
      <c r="M27" s="4"/>
    </row>
    <row r="28" spans="1:13" ht="11.25" customHeight="1">
      <c r="A28" s="51"/>
      <c r="B28" s="50"/>
      <c r="C28" s="50"/>
      <c r="D28" s="50"/>
      <c r="E28" s="50"/>
      <c r="F28" s="50"/>
      <c r="G28" s="49"/>
      <c r="H28" s="51"/>
      <c r="I28" s="4"/>
      <c r="J28" s="4"/>
      <c r="K28" s="25"/>
      <c r="L28" s="4"/>
      <c r="M28" s="4"/>
    </row>
    <row r="29" spans="1:13" ht="11.25" customHeight="1">
      <c r="A29" s="51"/>
      <c r="B29" s="50"/>
      <c r="C29" s="50"/>
      <c r="D29" s="50"/>
      <c r="E29" s="50"/>
      <c r="F29" s="50"/>
      <c r="G29" s="53"/>
      <c r="H29" s="114"/>
      <c r="I29" s="115"/>
      <c r="J29" s="115"/>
      <c r="K29" s="4"/>
      <c r="L29" s="4"/>
      <c r="M29" s="4"/>
    </row>
    <row r="30" spans="1:14" ht="11.25" customHeight="1">
      <c r="A30" s="53"/>
      <c r="B30" s="87"/>
      <c r="C30" s="87"/>
      <c r="D30" s="50"/>
      <c r="E30" s="87"/>
      <c r="F30" s="87"/>
      <c r="G30" s="88"/>
      <c r="H30" s="49"/>
      <c r="I30" s="22"/>
      <c r="J30" s="22"/>
      <c r="K30" s="3"/>
      <c r="L30" s="22"/>
      <c r="M30" s="22"/>
      <c r="N30" s="2"/>
    </row>
    <row r="31" spans="1:14" ht="11.25" customHeight="1">
      <c r="A31" s="88"/>
      <c r="B31" s="116"/>
      <c r="C31" s="117"/>
      <c r="D31" s="50"/>
      <c r="E31" s="116"/>
      <c r="F31" s="117"/>
      <c r="G31" s="88"/>
      <c r="H31" s="59"/>
      <c r="I31" s="106"/>
      <c r="J31" s="106"/>
      <c r="K31" s="25"/>
      <c r="L31" s="106"/>
      <c r="M31" s="106"/>
      <c r="N31" s="2"/>
    </row>
    <row r="32" spans="1:13" ht="11.25" customHeight="1">
      <c r="A32" s="86"/>
      <c r="B32" s="4"/>
      <c r="C32" s="4"/>
      <c r="D32" s="50"/>
      <c r="E32" s="50"/>
      <c r="F32" s="50"/>
      <c r="G32" s="53"/>
      <c r="H32" s="45"/>
      <c r="I32" s="60"/>
      <c r="J32" s="60"/>
      <c r="K32" s="61"/>
      <c r="L32" s="60"/>
      <c r="M32" s="60"/>
    </row>
    <row r="33" spans="1:13" ht="11.25" customHeight="1">
      <c r="A33" s="86"/>
      <c r="B33" s="4"/>
      <c r="C33" s="4"/>
      <c r="D33" s="17"/>
      <c r="E33" s="4"/>
      <c r="F33" s="50"/>
      <c r="G33" s="53"/>
      <c r="H33" s="45"/>
      <c r="I33" s="60"/>
      <c r="J33" s="60"/>
      <c r="K33" s="61"/>
      <c r="L33" s="60"/>
      <c r="M33" s="60"/>
    </row>
    <row r="34" spans="1:14" ht="11.25" customHeight="1">
      <c r="A34" s="86"/>
      <c r="B34" s="4"/>
      <c r="C34" s="4"/>
      <c r="D34" s="50"/>
      <c r="E34" s="4"/>
      <c r="F34" s="50"/>
      <c r="G34" s="53"/>
      <c r="H34" s="17"/>
      <c r="I34" s="4"/>
      <c r="J34" s="4"/>
      <c r="K34" s="25"/>
      <c r="L34" s="4"/>
      <c r="M34" s="4"/>
      <c r="N34" s="1"/>
    </row>
    <row r="35" spans="1:14" ht="11.25" customHeight="1">
      <c r="A35" s="86"/>
      <c r="B35" s="4"/>
      <c r="C35" s="4"/>
      <c r="D35" s="50"/>
      <c r="E35" s="4"/>
      <c r="F35" s="50"/>
      <c r="G35" s="53"/>
      <c r="H35" s="17"/>
      <c r="I35" s="4"/>
      <c r="J35" s="4"/>
      <c r="K35" s="25"/>
      <c r="L35" s="4"/>
      <c r="M35" s="4"/>
      <c r="N35" s="1"/>
    </row>
    <row r="36" spans="1:7" ht="11.25" customHeight="1">
      <c r="A36" s="51"/>
      <c r="B36" s="4"/>
      <c r="C36" s="4"/>
      <c r="D36" s="50"/>
      <c r="E36" s="4"/>
      <c r="F36" s="50"/>
      <c r="G36" s="53"/>
    </row>
    <row r="37" spans="1:13" ht="11.25" customHeight="1">
      <c r="A37" s="114"/>
      <c r="B37" s="115"/>
      <c r="C37" s="115"/>
      <c r="D37" s="4"/>
      <c r="E37" s="4"/>
      <c r="F37" s="4"/>
      <c r="G37" s="17"/>
      <c r="H37" s="37"/>
      <c r="I37" s="4"/>
      <c r="J37" s="4"/>
      <c r="K37" s="4"/>
      <c r="L37" s="4"/>
      <c r="M37" s="4"/>
    </row>
    <row r="38" spans="1:13" ht="11.25" customHeight="1">
      <c r="A38" s="80"/>
      <c r="B38" s="81"/>
      <c r="C38" s="81"/>
      <c r="D38" s="4"/>
      <c r="E38" s="4"/>
      <c r="F38" s="4"/>
      <c r="G38" s="13"/>
      <c r="H38" s="37"/>
      <c r="I38" s="4"/>
      <c r="J38" s="4"/>
      <c r="K38" s="4"/>
      <c r="L38" s="4"/>
      <c r="M38" s="4"/>
    </row>
    <row r="39" spans="1:13" ht="11.25" customHeigh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11.25" customHeight="1">
      <c r="A40" s="55"/>
      <c r="B40" s="22"/>
      <c r="C40" s="22"/>
      <c r="D40" s="2"/>
      <c r="E40" s="22"/>
      <c r="F40" s="22"/>
      <c r="G40" s="13"/>
      <c r="H40" s="17"/>
      <c r="I40" s="25"/>
      <c r="J40" s="25"/>
      <c r="K40" s="25"/>
      <c r="L40" s="25"/>
      <c r="M40" s="25"/>
    </row>
    <row r="41" spans="1:7" ht="11.25" customHeight="1">
      <c r="A41" s="78"/>
      <c r="B41" s="4"/>
      <c r="C41" s="4"/>
      <c r="D41" s="4"/>
      <c r="E41" s="4"/>
      <c r="F41" s="4"/>
      <c r="G41" s="13"/>
    </row>
    <row r="42" spans="1:7" ht="11.25" customHeight="1">
      <c r="A42" s="53"/>
      <c r="B42" s="4"/>
      <c r="C42" s="4"/>
      <c r="D42" s="4"/>
      <c r="E42" s="4"/>
      <c r="F42" s="4"/>
      <c r="G42" s="13"/>
    </row>
    <row r="43" spans="1:7" ht="11.25" customHeight="1">
      <c r="A43" s="53"/>
      <c r="B43" s="4"/>
      <c r="C43" s="4"/>
      <c r="D43" s="4"/>
      <c r="E43" s="4"/>
      <c r="F43" s="4"/>
      <c r="G43" s="13"/>
    </row>
    <row r="44" spans="1:7" ht="11.25" customHeight="1">
      <c r="A44" s="53"/>
      <c r="B44" s="4"/>
      <c r="C44" s="4"/>
      <c r="D44" s="4"/>
      <c r="E44" s="4"/>
      <c r="F44" s="4"/>
      <c r="G44" s="13"/>
    </row>
    <row r="45" spans="1:7" ht="11.25" customHeight="1">
      <c r="A45" s="53"/>
      <c r="B45" s="4"/>
      <c r="C45" s="4"/>
      <c r="D45" s="4"/>
      <c r="E45" s="4"/>
      <c r="F45" s="4"/>
      <c r="G45" s="13"/>
    </row>
    <row r="46" spans="1:7" ht="11.25" customHeight="1">
      <c r="A46" s="53"/>
      <c r="B46" s="4"/>
      <c r="C46" s="4"/>
      <c r="D46" s="4"/>
      <c r="E46" s="4"/>
      <c r="F46" s="4"/>
      <c r="G46" s="13"/>
    </row>
    <row r="47" spans="1:7" ht="11.25" customHeight="1">
      <c r="A47" s="53"/>
      <c r="B47" s="4"/>
      <c r="C47" s="4"/>
      <c r="D47" s="4"/>
      <c r="E47" s="4"/>
      <c r="F47" s="4"/>
      <c r="G47" s="13"/>
    </row>
    <row r="48" spans="1:7" ht="11.25" customHeight="1">
      <c r="A48" s="53"/>
      <c r="B48" s="4"/>
      <c r="C48" s="4"/>
      <c r="D48" s="4"/>
      <c r="E48" s="4"/>
      <c r="F48" s="4"/>
      <c r="G48" s="13"/>
    </row>
    <row r="49" spans="1:7" ht="11.25" customHeight="1">
      <c r="A49" s="53"/>
      <c r="B49" s="4"/>
      <c r="C49" s="4"/>
      <c r="D49" s="4"/>
      <c r="E49" s="4"/>
      <c r="F49" s="4"/>
      <c r="G49" s="13"/>
    </row>
    <row r="50" spans="1:13" ht="11.25" customHeight="1">
      <c r="A50" s="53"/>
      <c r="B50" s="4"/>
      <c r="C50" s="4"/>
      <c r="D50" s="4"/>
      <c r="E50" s="4"/>
      <c r="F50" s="4"/>
      <c r="G50" s="13"/>
      <c r="H50" s="45"/>
      <c r="I50" s="4"/>
      <c r="J50" s="4"/>
      <c r="K50" s="3"/>
      <c r="L50" s="25"/>
      <c r="M50" s="25"/>
    </row>
    <row r="51" spans="1:13" ht="11.25" customHeight="1">
      <c r="A51" s="51"/>
      <c r="B51" s="4"/>
      <c r="C51" s="4"/>
      <c r="D51" s="4"/>
      <c r="E51" s="4"/>
      <c r="F51" s="4"/>
      <c r="G51" s="13"/>
      <c r="H51" s="13"/>
      <c r="I51" s="22"/>
      <c r="J51" s="22"/>
      <c r="K51" s="3"/>
      <c r="L51" s="22"/>
      <c r="M51" s="22"/>
    </row>
    <row r="52" spans="1:13" ht="11.25" customHeight="1">
      <c r="A52" s="17"/>
      <c r="B52" s="52"/>
      <c r="C52" s="52"/>
      <c r="D52" s="4"/>
      <c r="E52" s="52"/>
      <c r="F52" s="52"/>
      <c r="G52" s="13"/>
      <c r="H52" s="13"/>
      <c r="I52" s="22"/>
      <c r="J52" s="22"/>
      <c r="K52" s="3"/>
      <c r="L52" s="22"/>
      <c r="M52" s="22"/>
    </row>
    <row r="53" spans="1:13" ht="11.25" customHeight="1">
      <c r="A53" s="17"/>
      <c r="B53" s="52"/>
      <c r="C53" s="52"/>
      <c r="D53" s="4"/>
      <c r="E53" s="52"/>
      <c r="F53" s="52"/>
      <c r="G53" s="13"/>
      <c r="H53" s="19"/>
      <c r="I53" s="106"/>
      <c r="J53" s="107"/>
      <c r="K53" s="17"/>
      <c r="L53" s="106"/>
      <c r="M53" s="107"/>
    </row>
    <row r="54" spans="1:13" ht="11.25" customHeight="1">
      <c r="A54" s="22"/>
      <c r="B54" s="22"/>
      <c r="C54" s="22"/>
      <c r="D54" s="2"/>
      <c r="E54" s="22"/>
      <c r="F54" s="22"/>
      <c r="G54" s="13"/>
      <c r="H54" s="17"/>
      <c r="I54" s="25"/>
      <c r="J54" s="25"/>
      <c r="K54" s="25"/>
      <c r="L54" s="25"/>
      <c r="M54" s="25"/>
    </row>
    <row r="55" spans="1:13" ht="11.25" customHeight="1">
      <c r="A55" s="13"/>
      <c r="B55" s="22"/>
      <c r="C55" s="22"/>
      <c r="D55" s="2"/>
      <c r="E55" s="22"/>
      <c r="F55" s="22"/>
      <c r="G55" s="13"/>
      <c r="H55" s="17"/>
      <c r="I55" s="25"/>
      <c r="J55" s="25"/>
      <c r="K55" s="25"/>
      <c r="L55" s="25"/>
      <c r="M55" s="25"/>
    </row>
    <row r="56" spans="1:13" ht="11.25" customHeight="1">
      <c r="A56" s="13"/>
      <c r="B56" s="22"/>
      <c r="C56" s="22"/>
      <c r="D56" s="2"/>
      <c r="E56" s="22"/>
      <c r="F56" s="22"/>
      <c r="G56" s="13"/>
      <c r="K56" s="3"/>
      <c r="L56" s="22"/>
      <c r="M56" s="22"/>
    </row>
    <row r="57" spans="1:13" ht="11.25" customHeight="1">
      <c r="A57" s="13"/>
      <c r="B57" s="22"/>
      <c r="C57" s="22"/>
      <c r="D57" s="2"/>
      <c r="E57" s="22"/>
      <c r="F57" s="22"/>
      <c r="G57" s="13"/>
      <c r="K57" s="3"/>
      <c r="L57" s="22"/>
      <c r="M57" s="22"/>
    </row>
    <row r="58" spans="1:13" ht="11.25" customHeight="1">
      <c r="A58" s="13"/>
      <c r="B58" s="22"/>
      <c r="C58" s="22"/>
      <c r="D58" s="2"/>
      <c r="E58" s="22"/>
      <c r="F58" s="22"/>
      <c r="G58" s="13"/>
      <c r="K58" s="3"/>
      <c r="L58" s="22"/>
      <c r="M58" s="22"/>
    </row>
    <row r="59" spans="1:13" ht="11.25" customHeight="1">
      <c r="A59" s="13"/>
      <c r="B59" s="22"/>
      <c r="C59" s="22"/>
      <c r="D59" s="2"/>
      <c r="E59" s="22"/>
      <c r="F59" s="22"/>
      <c r="G59" s="13"/>
      <c r="K59" s="3"/>
      <c r="L59" s="22"/>
      <c r="M59" s="22"/>
    </row>
    <row r="60" spans="1:13" ht="11.25" customHeight="1">
      <c r="A60" s="13"/>
      <c r="B60" s="22"/>
      <c r="C60" s="22"/>
      <c r="D60" s="2"/>
      <c r="E60" s="22"/>
      <c r="F60" s="22"/>
      <c r="G60" s="13"/>
      <c r="K60" s="3"/>
      <c r="L60" s="22"/>
      <c r="M60" s="22"/>
    </row>
    <row r="61" spans="1:13" ht="11.25" customHeight="1">
      <c r="A61" s="13"/>
      <c r="B61" s="22"/>
      <c r="C61" s="22"/>
      <c r="D61" s="2"/>
      <c r="E61" s="22"/>
      <c r="F61" s="22"/>
      <c r="G61" s="13"/>
      <c r="K61" s="3"/>
      <c r="L61" s="22"/>
      <c r="M61" s="22"/>
    </row>
    <row r="62" spans="1:13" ht="11.25" customHeight="1">
      <c r="A62" s="13"/>
      <c r="B62" s="22"/>
      <c r="C62" s="22"/>
      <c r="D62" s="2"/>
      <c r="E62" s="22"/>
      <c r="F62" s="22"/>
      <c r="G62" s="13"/>
      <c r="K62" s="3"/>
      <c r="L62" s="22"/>
      <c r="M62" s="22"/>
    </row>
    <row r="63" spans="1:13" ht="11.25" customHeight="1">
      <c r="A63" s="13"/>
      <c r="B63" s="22"/>
      <c r="C63" s="22"/>
      <c r="D63" s="2"/>
      <c r="E63" s="22"/>
      <c r="F63" s="22"/>
      <c r="G63" s="13"/>
      <c r="K63" s="3"/>
      <c r="L63" s="22"/>
      <c r="M63" s="22"/>
    </row>
    <row r="64" spans="1:13" ht="11.25" customHeight="1">
      <c r="A64" s="13"/>
      <c r="B64" s="22"/>
      <c r="C64" s="22"/>
      <c r="D64" s="2"/>
      <c r="E64" s="22"/>
      <c r="F64" s="22"/>
      <c r="G64" s="13"/>
      <c r="K64" s="3"/>
      <c r="L64" s="22"/>
      <c r="M64" s="22"/>
    </row>
    <row r="65" spans="1:13" ht="11.25" customHeight="1">
      <c r="A65" s="13"/>
      <c r="B65" s="22"/>
      <c r="C65" s="22"/>
      <c r="D65" s="2"/>
      <c r="E65" s="22"/>
      <c r="F65" s="22"/>
      <c r="G65" s="13"/>
      <c r="K65" s="3"/>
      <c r="L65" s="22"/>
      <c r="M65" s="22"/>
    </row>
    <row r="66" spans="1:13" ht="11.25" customHeight="1">
      <c r="A66" s="13"/>
      <c r="B66" s="22"/>
      <c r="C66" s="22"/>
      <c r="D66" s="2"/>
      <c r="E66" s="22"/>
      <c r="F66" s="22"/>
      <c r="G66" s="13"/>
      <c r="H66" s="13"/>
      <c r="I66" s="22"/>
      <c r="J66" s="22"/>
      <c r="K66" s="3"/>
      <c r="L66" s="22"/>
      <c r="M66" s="22"/>
    </row>
    <row r="67" spans="1:13" ht="11.25" customHeight="1">
      <c r="A67" s="17"/>
      <c r="B67" s="4"/>
      <c r="C67" s="4"/>
      <c r="D67" s="4"/>
      <c r="E67" s="4"/>
      <c r="F67" s="4"/>
      <c r="G67" s="13"/>
      <c r="H67" s="17"/>
      <c r="I67" s="25"/>
      <c r="J67" s="25"/>
      <c r="K67" s="25"/>
      <c r="L67" s="25"/>
      <c r="M67" s="25"/>
    </row>
    <row r="68" spans="1:13" ht="11.25" customHeight="1">
      <c r="A68" s="17"/>
      <c r="B68" s="4"/>
      <c r="C68" s="4"/>
      <c r="D68" s="4"/>
      <c r="E68" s="4"/>
      <c r="F68" s="4"/>
      <c r="G68" s="13"/>
      <c r="H68" s="17"/>
      <c r="I68" s="25"/>
      <c r="J68" s="25"/>
      <c r="K68" s="25"/>
      <c r="L68" s="25"/>
      <c r="M68" s="25"/>
    </row>
    <row r="69" spans="1:13" ht="11.25" customHeight="1">
      <c r="A69" s="17"/>
      <c r="B69" s="4"/>
      <c r="C69" s="4"/>
      <c r="D69" s="4"/>
      <c r="E69" s="4"/>
      <c r="F69" s="4"/>
      <c r="G69" s="13"/>
      <c r="H69" s="17"/>
      <c r="I69" s="25"/>
      <c r="J69" s="25"/>
      <c r="K69" s="25"/>
      <c r="L69" s="25"/>
      <c r="M69" s="25"/>
    </row>
    <row r="70" spans="1:13" ht="11.25" customHeight="1">
      <c r="A70" s="17"/>
      <c r="B70" s="4"/>
      <c r="C70" s="4"/>
      <c r="D70" s="4"/>
      <c r="E70" s="4"/>
      <c r="F70" s="4"/>
      <c r="G70" s="13"/>
      <c r="H70" s="17"/>
      <c r="I70" s="25"/>
      <c r="J70" s="25"/>
      <c r="K70" s="25"/>
      <c r="L70" s="25"/>
      <c r="M70" s="25"/>
    </row>
    <row r="71" spans="1:13" ht="11.25" customHeight="1">
      <c r="A71" s="17"/>
      <c r="B71" s="4"/>
      <c r="C71" s="4"/>
      <c r="D71" s="4"/>
      <c r="E71" s="4"/>
      <c r="F71" s="4"/>
      <c r="G71" s="13"/>
      <c r="H71" s="17"/>
      <c r="I71" s="25"/>
      <c r="J71" s="25"/>
      <c r="K71" s="25"/>
      <c r="L71" s="25"/>
      <c r="M71" s="25"/>
    </row>
    <row r="72" spans="1:13" ht="11.25" customHeight="1">
      <c r="A72" s="17"/>
      <c r="B72" s="4"/>
      <c r="C72" s="4"/>
      <c r="D72" s="4"/>
      <c r="E72" s="4"/>
      <c r="F72" s="4"/>
      <c r="G72" s="13"/>
      <c r="H72" s="13"/>
      <c r="I72" s="13"/>
      <c r="J72" s="13"/>
      <c r="K72" s="13"/>
      <c r="L72" s="13"/>
      <c r="M72" s="13"/>
    </row>
    <row r="73" spans="1:13" ht="11.25" customHeight="1">
      <c r="A73" s="28"/>
      <c r="B73" s="29"/>
      <c r="C73" s="29"/>
      <c r="D73" s="30"/>
      <c r="E73" s="29"/>
      <c r="F73" s="29"/>
      <c r="G73" s="31"/>
      <c r="H73" s="31"/>
      <c r="I73" s="12"/>
      <c r="J73" s="12"/>
      <c r="K73" s="31"/>
      <c r="L73" s="32"/>
      <c r="M73" s="32"/>
    </row>
    <row r="74" spans="1:13" ht="11.25" customHeight="1">
      <c r="A74" s="33"/>
      <c r="B74" s="118"/>
      <c r="C74" s="119"/>
      <c r="D74" s="30"/>
      <c r="E74" s="118"/>
      <c r="F74" s="119"/>
      <c r="G74" s="31"/>
      <c r="H74" s="12"/>
      <c r="I74" s="12"/>
      <c r="J74" s="12"/>
      <c r="K74" s="12"/>
      <c r="L74" s="12"/>
      <c r="M74" s="34" t="s">
        <v>38</v>
      </c>
    </row>
    <row r="75" spans="1:7" ht="11.25" customHeight="1">
      <c r="A75" s="17"/>
      <c r="B75" s="4"/>
      <c r="C75" s="4"/>
      <c r="D75" s="4"/>
      <c r="E75" s="4"/>
      <c r="F75" s="4"/>
      <c r="G75" s="13"/>
    </row>
    <row r="76" spans="1:7" ht="11.25" customHeight="1">
      <c r="A76" s="17"/>
      <c r="B76" s="4"/>
      <c r="C76" s="4"/>
      <c r="D76" s="4"/>
      <c r="E76" s="4"/>
      <c r="F76" s="4"/>
      <c r="G76" s="13"/>
    </row>
    <row r="77" spans="1:7" ht="11.25" customHeight="1">
      <c r="A77" s="17"/>
      <c r="B77" s="4"/>
      <c r="C77" s="4"/>
      <c r="D77" s="4"/>
      <c r="E77" s="4"/>
      <c r="F77" s="4"/>
      <c r="G77" s="13"/>
    </row>
    <row r="78" spans="1:7" ht="11.25" customHeight="1">
      <c r="A78" s="17"/>
      <c r="B78" s="4"/>
      <c r="C78" s="4"/>
      <c r="D78" s="4"/>
      <c r="E78" s="4"/>
      <c r="F78" s="4"/>
      <c r="G78" s="13"/>
    </row>
    <row r="79" spans="1:7" ht="11.25" customHeight="1">
      <c r="A79" s="17"/>
      <c r="B79" s="4"/>
      <c r="C79" s="4"/>
      <c r="D79" s="4"/>
      <c r="E79" s="4"/>
      <c r="F79" s="4"/>
      <c r="G79" s="13"/>
    </row>
    <row r="80" spans="1:7" ht="11.25" customHeight="1">
      <c r="A80" s="17"/>
      <c r="B80" s="4"/>
      <c r="C80" s="4"/>
      <c r="D80" s="4"/>
      <c r="E80" s="4"/>
      <c r="F80" s="4"/>
      <c r="G80" s="13"/>
    </row>
    <row r="81" spans="1:13" ht="11.25" customHeight="1">
      <c r="A81" s="17"/>
      <c r="B81" s="4"/>
      <c r="C81" s="4"/>
      <c r="D81" s="4"/>
      <c r="E81" s="4"/>
      <c r="F81" s="4"/>
      <c r="G81" s="13"/>
      <c r="H81" s="13"/>
      <c r="I81" s="13"/>
      <c r="J81" s="13"/>
      <c r="K81" s="13"/>
      <c r="L81" s="13"/>
      <c r="M81" s="13"/>
    </row>
    <row r="82" ht="11.25" customHeight="1"/>
    <row r="83" ht="11.25" customHeight="1"/>
    <row r="84" ht="11.25" customHeight="1"/>
  </sheetData>
  <mergeCells count="32">
    <mergeCell ref="A9:C9"/>
    <mergeCell ref="H9:J9"/>
    <mergeCell ref="I23:J23"/>
    <mergeCell ref="B11:C11"/>
    <mergeCell ref="E11:F11"/>
    <mergeCell ref="I11:J11"/>
    <mergeCell ref="A21:C21"/>
    <mergeCell ref="B23:C23"/>
    <mergeCell ref="E23:F23"/>
    <mergeCell ref="B74:C74"/>
    <mergeCell ref="E74:F74"/>
    <mergeCell ref="L53:M53"/>
    <mergeCell ref="I53:J53"/>
    <mergeCell ref="A39:M39"/>
    <mergeCell ref="H29:J29"/>
    <mergeCell ref="L23:M23"/>
    <mergeCell ref="L17:M17"/>
    <mergeCell ref="A37:C37"/>
    <mergeCell ref="I31:J31"/>
    <mergeCell ref="B31:C31"/>
    <mergeCell ref="L31:M31"/>
    <mergeCell ref="E31:F31"/>
    <mergeCell ref="A2:M2"/>
    <mergeCell ref="B5:C5"/>
    <mergeCell ref="E5:F5"/>
    <mergeCell ref="I5:J5"/>
    <mergeCell ref="L5:M5"/>
    <mergeCell ref="L11:M11"/>
    <mergeCell ref="B17:C17"/>
    <mergeCell ref="E17:F17"/>
    <mergeCell ref="I17:J17"/>
    <mergeCell ref="A15:C1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8"/>
  <sheetViews>
    <sheetView showGridLines="0" tabSelected="1" workbookViewId="0" topLeftCell="A23">
      <selection activeCell="AD36" sqref="AD36"/>
    </sheetView>
  </sheetViews>
  <sheetFormatPr defaultColWidth="9.140625" defaultRowHeight="12.75"/>
  <cols>
    <col min="1" max="1" width="0.5625" style="0" customWidth="1"/>
    <col min="2" max="2" width="20.00390625" style="0" customWidth="1"/>
    <col min="3" max="26" width="3.421875" style="0" customWidth="1"/>
    <col min="27" max="27" width="0.5625" style="0" customWidth="1"/>
    <col min="28" max="40" width="6.7109375" style="0" customWidth="1"/>
  </cols>
  <sheetData>
    <row r="1" spans="2:11" ht="12.75">
      <c r="B1" s="6"/>
      <c r="C1" s="6"/>
      <c r="D1" s="6"/>
      <c r="E1" s="6"/>
      <c r="F1" s="6"/>
      <c r="G1" s="6"/>
      <c r="H1" s="6"/>
      <c r="I1" s="6"/>
      <c r="J1" s="6"/>
      <c r="K1" s="6"/>
    </row>
    <row r="2" spans="2:26" ht="12.75">
      <c r="B2" s="6"/>
      <c r="C2" s="6"/>
      <c r="D2" s="6"/>
      <c r="E2" s="6"/>
      <c r="F2" s="6"/>
      <c r="G2" s="6"/>
      <c r="H2" s="6"/>
      <c r="I2" s="6"/>
      <c r="J2" s="6"/>
      <c r="K2" s="6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2.75">
      <c r="B3" s="6"/>
      <c r="C3" s="6"/>
      <c r="D3" s="6"/>
      <c r="E3" s="6"/>
      <c r="F3" s="6"/>
      <c r="G3" s="6"/>
      <c r="H3" s="6"/>
      <c r="I3" s="6"/>
      <c r="J3" s="6"/>
      <c r="K3" s="6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2.75">
      <c r="B4" s="6"/>
      <c r="C4" s="6"/>
      <c r="D4" s="6"/>
      <c r="E4" s="6"/>
      <c r="F4" s="6"/>
      <c r="G4" s="6"/>
      <c r="H4" s="6"/>
      <c r="I4" s="6"/>
      <c r="J4" s="6"/>
      <c r="K4" s="6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2.75">
      <c r="B5" s="6"/>
      <c r="C5" s="6"/>
      <c r="D5" s="6"/>
      <c r="E5" s="6"/>
      <c r="F5" s="6"/>
      <c r="G5" s="6"/>
      <c r="H5" s="6"/>
      <c r="I5" s="6"/>
      <c r="J5" s="6"/>
      <c r="K5" s="6"/>
      <c r="M5" s="44"/>
      <c r="N5" s="44"/>
      <c r="O5" s="44"/>
      <c r="P5" s="44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2.75">
      <c r="B6" s="6"/>
      <c r="C6" s="6"/>
      <c r="D6" s="6"/>
      <c r="E6" s="6"/>
      <c r="F6" s="6"/>
      <c r="G6" s="6"/>
      <c r="H6" s="6"/>
      <c r="I6" s="6"/>
      <c r="J6" s="6"/>
      <c r="K6" s="6"/>
      <c r="M6" s="44"/>
      <c r="N6" s="44"/>
      <c r="O6" s="44"/>
      <c r="P6" s="44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2.75" customHeight="1">
      <c r="B7" s="1"/>
      <c r="C7" s="165"/>
      <c r="D7" s="165"/>
      <c r="E7" s="166"/>
      <c r="F7" s="166"/>
      <c r="I7" s="166"/>
      <c r="J7" s="166"/>
      <c r="K7" s="167"/>
      <c r="L7" s="167"/>
      <c r="M7" s="168"/>
      <c r="N7" s="168"/>
      <c r="Q7" s="103"/>
      <c r="R7" s="103"/>
      <c r="U7" s="103"/>
      <c r="V7" s="103"/>
      <c r="W7" s="134"/>
      <c r="X7" s="134"/>
      <c r="Y7" s="103"/>
      <c r="Z7" s="103"/>
    </row>
    <row r="8" spans="2:20" ht="12.75" customHeight="1">
      <c r="B8" s="15" t="s">
        <v>12</v>
      </c>
      <c r="O8" s="7"/>
      <c r="P8" s="8"/>
      <c r="Q8" s="7"/>
      <c r="R8" s="8"/>
      <c r="S8" s="7"/>
      <c r="T8" s="8"/>
    </row>
    <row r="9" spans="2:20" ht="12.75">
      <c r="B9" s="15" t="s">
        <v>16</v>
      </c>
      <c r="O9" s="7"/>
      <c r="P9" s="8"/>
      <c r="S9" s="7"/>
      <c r="T9" s="8"/>
    </row>
    <row r="10" spans="2:20" ht="12.75" customHeight="1">
      <c r="B10" s="15" t="s">
        <v>56</v>
      </c>
      <c r="O10" s="7"/>
      <c r="P10" s="8"/>
      <c r="S10" s="7"/>
      <c r="T10" s="8"/>
    </row>
    <row r="11" spans="2:26" ht="12.75" customHeight="1">
      <c r="B11" s="15" t="s">
        <v>17</v>
      </c>
      <c r="O11" s="138" t="s">
        <v>44</v>
      </c>
      <c r="P11" s="138"/>
      <c r="Q11" s="169" t="s">
        <v>47</v>
      </c>
      <c r="R11" s="169"/>
      <c r="S11" s="161" t="s">
        <v>14</v>
      </c>
      <c r="T11" s="161"/>
      <c r="U11" s="138" t="s">
        <v>15</v>
      </c>
      <c r="V11" s="138"/>
      <c r="W11" s="138" t="s">
        <v>46</v>
      </c>
      <c r="X11" s="138"/>
      <c r="Y11" s="138" t="s">
        <v>45</v>
      </c>
      <c r="Z11" s="138"/>
    </row>
    <row r="12" spans="15:26" ht="12.75" customHeight="1">
      <c r="O12" s="138"/>
      <c r="P12" s="138"/>
      <c r="Q12" s="169"/>
      <c r="R12" s="169"/>
      <c r="S12" s="161"/>
      <c r="T12" s="161"/>
      <c r="U12" s="138"/>
      <c r="V12" s="138"/>
      <c r="W12" s="138"/>
      <c r="X12" s="138"/>
      <c r="Y12" s="138"/>
      <c r="Z12" s="138"/>
    </row>
    <row r="13" spans="2:26" ht="12.75">
      <c r="B13" s="15" t="s">
        <v>0</v>
      </c>
      <c r="O13" s="138"/>
      <c r="P13" s="138"/>
      <c r="Q13" s="170"/>
      <c r="R13" s="170"/>
      <c r="S13" s="161"/>
      <c r="T13" s="161"/>
      <c r="U13" s="138"/>
      <c r="V13" s="138"/>
      <c r="W13" s="138"/>
      <c r="X13" s="138"/>
      <c r="Y13" s="138"/>
      <c r="Z13" s="138"/>
    </row>
    <row r="14" spans="2:26" ht="12.75">
      <c r="B14" s="13" t="s">
        <v>39</v>
      </c>
      <c r="G14" s="67"/>
      <c r="H14" s="67"/>
      <c r="I14" s="66"/>
      <c r="J14" s="66"/>
      <c r="K14" s="66"/>
      <c r="L14" s="66"/>
      <c r="M14" s="66"/>
      <c r="N14" s="66"/>
      <c r="O14" s="95"/>
      <c r="P14" s="96"/>
      <c r="Q14" s="63">
        <v>61</v>
      </c>
      <c r="R14" s="62">
        <v>12</v>
      </c>
      <c r="S14" s="63">
        <v>13</v>
      </c>
      <c r="T14" s="62">
        <v>18</v>
      </c>
      <c r="U14" s="64" t="s">
        <v>62</v>
      </c>
      <c r="V14" s="65" t="s">
        <v>63</v>
      </c>
      <c r="W14" s="39">
        <v>6</v>
      </c>
      <c r="X14" s="38">
        <v>20</v>
      </c>
      <c r="Y14" s="63">
        <v>12</v>
      </c>
      <c r="Z14" s="62">
        <v>5</v>
      </c>
    </row>
    <row r="15" spans="2:26" ht="12.75">
      <c r="B15" s="13" t="s">
        <v>40</v>
      </c>
      <c r="G15" s="66"/>
      <c r="H15" s="66"/>
      <c r="I15" s="67"/>
      <c r="J15" s="67"/>
      <c r="K15" s="66"/>
      <c r="L15" s="66"/>
      <c r="M15" s="66"/>
      <c r="N15" s="66"/>
      <c r="O15" s="40">
        <v>10</v>
      </c>
      <c r="P15" s="38">
        <v>62</v>
      </c>
      <c r="Q15" s="95"/>
      <c r="R15" s="96"/>
      <c r="S15" s="39">
        <v>0</v>
      </c>
      <c r="T15" s="38">
        <v>82</v>
      </c>
      <c r="U15" s="99">
        <v>0</v>
      </c>
      <c r="V15" s="100">
        <v>106</v>
      </c>
      <c r="W15" s="99">
        <v>7</v>
      </c>
      <c r="X15" s="100">
        <v>144</v>
      </c>
      <c r="Y15" s="39">
        <v>0</v>
      </c>
      <c r="Z15" s="38">
        <v>63</v>
      </c>
    </row>
    <row r="16" spans="2:26" ht="12.75">
      <c r="B16" s="13" t="s">
        <v>13</v>
      </c>
      <c r="G16" s="66"/>
      <c r="H16" s="66"/>
      <c r="I16" s="66"/>
      <c r="J16" s="66"/>
      <c r="K16" s="67"/>
      <c r="L16" s="67"/>
      <c r="M16" s="66"/>
      <c r="N16" s="66"/>
      <c r="O16" s="40">
        <v>50</v>
      </c>
      <c r="P16" s="38">
        <v>7</v>
      </c>
      <c r="Q16" s="99">
        <v>136</v>
      </c>
      <c r="R16" s="100">
        <v>0</v>
      </c>
      <c r="S16" s="95"/>
      <c r="T16" s="96"/>
      <c r="U16" s="39">
        <v>17</v>
      </c>
      <c r="V16" s="38">
        <v>0</v>
      </c>
      <c r="W16" s="39">
        <v>34</v>
      </c>
      <c r="X16" s="38">
        <v>0</v>
      </c>
      <c r="Y16" s="39">
        <v>50</v>
      </c>
      <c r="Z16" s="38">
        <v>0</v>
      </c>
    </row>
    <row r="17" spans="2:26" ht="12.75">
      <c r="B17" s="13" t="s">
        <v>43</v>
      </c>
      <c r="G17" s="66"/>
      <c r="H17" s="66"/>
      <c r="I17" s="66"/>
      <c r="J17" s="66"/>
      <c r="K17" s="66"/>
      <c r="L17" s="66"/>
      <c r="M17" s="67"/>
      <c r="N17" s="67"/>
      <c r="O17" s="40">
        <v>65</v>
      </c>
      <c r="P17" s="38">
        <v>5</v>
      </c>
      <c r="Q17" s="99">
        <v>109</v>
      </c>
      <c r="R17" s="100">
        <v>0</v>
      </c>
      <c r="S17" s="39"/>
      <c r="T17" s="38"/>
      <c r="U17" s="95"/>
      <c r="V17" s="96"/>
      <c r="W17" s="39">
        <v>5</v>
      </c>
      <c r="X17" s="38">
        <v>22</v>
      </c>
      <c r="Y17" s="39">
        <v>12</v>
      </c>
      <c r="Z17" s="38">
        <v>15</v>
      </c>
    </row>
    <row r="18" spans="2:29" ht="12.75">
      <c r="B18" s="13" t="s">
        <v>42</v>
      </c>
      <c r="G18" s="66"/>
      <c r="H18" s="66"/>
      <c r="I18" s="67"/>
      <c r="J18" s="67"/>
      <c r="K18" s="66"/>
      <c r="L18" s="66"/>
      <c r="M18" s="66"/>
      <c r="N18" s="66"/>
      <c r="O18" s="40">
        <v>20</v>
      </c>
      <c r="P18" s="38">
        <v>0</v>
      </c>
      <c r="Q18" s="99">
        <v>135</v>
      </c>
      <c r="R18" s="100">
        <v>0</v>
      </c>
      <c r="S18" s="39">
        <v>19</v>
      </c>
      <c r="T18" s="38">
        <v>16</v>
      </c>
      <c r="U18" s="39">
        <v>26</v>
      </c>
      <c r="V18" s="38">
        <v>6</v>
      </c>
      <c r="W18" s="95"/>
      <c r="X18" s="96"/>
      <c r="Y18" s="39">
        <v>28</v>
      </c>
      <c r="Z18" s="38">
        <v>15</v>
      </c>
      <c r="AC18" s="58"/>
    </row>
    <row r="19" spans="2:27" ht="12.75">
      <c r="B19" s="13" t="s">
        <v>41</v>
      </c>
      <c r="G19" s="66"/>
      <c r="H19" s="66"/>
      <c r="I19" s="67"/>
      <c r="J19" s="67"/>
      <c r="K19" s="66"/>
      <c r="L19" s="66"/>
      <c r="M19" s="66"/>
      <c r="N19" s="66"/>
      <c r="O19" s="40">
        <v>12</v>
      </c>
      <c r="P19" s="38">
        <v>15</v>
      </c>
      <c r="Q19" s="39">
        <v>83</v>
      </c>
      <c r="R19" s="38">
        <v>10</v>
      </c>
      <c r="S19" s="39">
        <v>0</v>
      </c>
      <c r="T19" s="38">
        <v>29</v>
      </c>
      <c r="U19" s="39">
        <v>24</v>
      </c>
      <c r="V19" s="38">
        <v>14</v>
      </c>
      <c r="W19" s="39">
        <v>7</v>
      </c>
      <c r="X19" s="38">
        <v>13</v>
      </c>
      <c r="Y19" s="95"/>
      <c r="Z19" s="96"/>
      <c r="AA19" s="67"/>
    </row>
    <row r="20" spans="15:27" ht="12.75">
      <c r="O20" s="76" t="s">
        <v>60</v>
      </c>
      <c r="AA20" s="67"/>
    </row>
    <row r="21" ht="12" customHeight="1"/>
    <row r="22" spans="2:26" ht="12.75">
      <c r="B22" s="15" t="s">
        <v>1</v>
      </c>
      <c r="G22" s="162" t="s">
        <v>2</v>
      </c>
      <c r="H22" s="136"/>
      <c r="I22" s="162" t="s">
        <v>3</v>
      </c>
      <c r="J22" s="136"/>
      <c r="K22" s="163" t="s">
        <v>4</v>
      </c>
      <c r="L22" s="164"/>
      <c r="M22" s="162" t="s">
        <v>5</v>
      </c>
      <c r="N22" s="136"/>
      <c r="O22" s="162" t="s">
        <v>6</v>
      </c>
      <c r="P22" s="136"/>
      <c r="Q22" s="135" t="s">
        <v>7</v>
      </c>
      <c r="R22" s="136"/>
      <c r="S22" s="135" t="s">
        <v>8</v>
      </c>
      <c r="T22" s="136"/>
      <c r="U22" s="135" t="s">
        <v>11</v>
      </c>
      <c r="V22" s="136"/>
      <c r="W22" s="135" t="s">
        <v>9</v>
      </c>
      <c r="X22" s="137"/>
      <c r="Y22" s="135" t="s">
        <v>10</v>
      </c>
      <c r="Z22" s="136"/>
    </row>
    <row r="23" spans="2:26" ht="12.75">
      <c r="B23" s="13" t="s">
        <v>13</v>
      </c>
      <c r="G23" s="128">
        <v>39</v>
      </c>
      <c r="H23" s="123"/>
      <c r="I23" s="122">
        <v>9</v>
      </c>
      <c r="J23" s="123"/>
      <c r="K23" s="122">
        <v>8</v>
      </c>
      <c r="L23" s="123"/>
      <c r="M23" s="122">
        <v>0</v>
      </c>
      <c r="N23" s="123"/>
      <c r="O23" s="122">
        <v>1</v>
      </c>
      <c r="P23" s="123"/>
      <c r="Q23" s="153">
        <f>+O16+W16+U16+Y16+T14+T15+Q16+T17+T18+T19</f>
        <v>432</v>
      </c>
      <c r="R23" s="146"/>
      <c r="S23" s="153">
        <f>+P16+X16+V16+Z16+S18+S14+R16+S15+S17+S19</f>
        <v>39</v>
      </c>
      <c r="T23" s="146"/>
      <c r="U23" s="151">
        <f aca="true" t="shared" si="0" ref="U23:U28">SUM(Q23-S23)</f>
        <v>393</v>
      </c>
      <c r="V23" s="123"/>
      <c r="W23" s="150">
        <v>7</v>
      </c>
      <c r="X23" s="151"/>
      <c r="Y23" s="151" t="s">
        <v>55</v>
      </c>
      <c r="Z23" s="123"/>
    </row>
    <row r="24" spans="2:26" ht="12.75">
      <c r="B24" s="13" t="s">
        <v>42</v>
      </c>
      <c r="G24" s="133">
        <v>39</v>
      </c>
      <c r="H24" s="125"/>
      <c r="I24" s="124">
        <v>10</v>
      </c>
      <c r="J24" s="125"/>
      <c r="K24" s="124">
        <v>9</v>
      </c>
      <c r="L24" s="125"/>
      <c r="M24" s="124">
        <v>0</v>
      </c>
      <c r="N24" s="125"/>
      <c r="O24" s="124">
        <v>1</v>
      </c>
      <c r="P24" s="125"/>
      <c r="Q24" s="139">
        <f>+O18+U18+S18+Y18+X14+X15+Q18+X16+X17+X19</f>
        <v>427</v>
      </c>
      <c r="R24" s="140"/>
      <c r="S24" s="139">
        <f>+P18+V18+T18+Z18+W19+W14+R18+W15+W16+W17</f>
        <v>96</v>
      </c>
      <c r="T24" s="140"/>
      <c r="U24" s="156">
        <f t="shared" si="0"/>
        <v>331</v>
      </c>
      <c r="V24" s="157"/>
      <c r="W24" s="139">
        <v>3</v>
      </c>
      <c r="X24" s="142"/>
      <c r="Y24" s="142" t="s">
        <v>55</v>
      </c>
      <c r="Z24" s="125"/>
    </row>
    <row r="25" spans="2:26" ht="13.5" thickBot="1">
      <c r="B25" s="13" t="s">
        <v>41</v>
      </c>
      <c r="G25" s="130">
        <v>22</v>
      </c>
      <c r="H25" s="131"/>
      <c r="I25" s="132">
        <v>10</v>
      </c>
      <c r="J25" s="131"/>
      <c r="K25" s="132">
        <v>4</v>
      </c>
      <c r="L25" s="131"/>
      <c r="M25" s="132">
        <v>0</v>
      </c>
      <c r="N25" s="131"/>
      <c r="O25" s="132">
        <v>6</v>
      </c>
      <c r="P25" s="131"/>
      <c r="Q25" s="148">
        <f>+O19+U19+S19+Z14+Z17+Z16+Q19+Z18+Z15+W19</f>
        <v>224</v>
      </c>
      <c r="R25" s="149"/>
      <c r="S25" s="148">
        <f>+P19+V19+T19+X19+Y18+Y15+R19+Y16+Y14+Y17</f>
        <v>183</v>
      </c>
      <c r="T25" s="149"/>
      <c r="U25" s="158">
        <f>SUM(Q25-S25)</f>
        <v>41</v>
      </c>
      <c r="V25" s="159"/>
      <c r="W25" s="148">
        <v>6</v>
      </c>
      <c r="X25" s="160"/>
      <c r="Y25" s="160" t="s">
        <v>55</v>
      </c>
      <c r="Z25" s="131"/>
    </row>
    <row r="26" spans="2:26" ht="12.75">
      <c r="B26" s="13" t="s">
        <v>39</v>
      </c>
      <c r="G26" s="126">
        <v>19</v>
      </c>
      <c r="H26" s="127"/>
      <c r="I26" s="129">
        <v>10</v>
      </c>
      <c r="J26" s="127"/>
      <c r="K26" s="129">
        <v>5</v>
      </c>
      <c r="L26" s="127"/>
      <c r="M26" s="129">
        <v>0</v>
      </c>
      <c r="N26" s="127"/>
      <c r="O26" s="129">
        <v>5</v>
      </c>
      <c r="P26" s="127"/>
      <c r="Q26" s="141">
        <f>+Q14+W14+U14+Y14+P15+P16+S14+P17+P18+P19</f>
        <v>187</v>
      </c>
      <c r="R26" s="147"/>
      <c r="S26" s="141">
        <f>+R14+X14+V14+Z14+O16+O15+T14+O17+O18+O19</f>
        <v>215</v>
      </c>
      <c r="T26" s="147"/>
      <c r="U26" s="154">
        <f>SUM(Q26-S26)</f>
        <v>-28</v>
      </c>
      <c r="V26" s="155"/>
      <c r="W26" s="152">
        <v>3</v>
      </c>
      <c r="X26" s="141"/>
      <c r="Y26" s="141" t="s">
        <v>61</v>
      </c>
      <c r="Z26" s="127"/>
    </row>
    <row r="27" spans="2:26" ht="12.75">
      <c r="B27" s="13" t="s">
        <v>43</v>
      </c>
      <c r="G27" s="128">
        <v>17</v>
      </c>
      <c r="H27" s="144"/>
      <c r="I27" s="143">
        <v>9</v>
      </c>
      <c r="J27" s="144"/>
      <c r="K27" s="143">
        <v>3</v>
      </c>
      <c r="L27" s="144"/>
      <c r="M27" s="143">
        <v>0</v>
      </c>
      <c r="N27" s="144"/>
      <c r="O27" s="143">
        <v>6</v>
      </c>
      <c r="P27" s="144"/>
      <c r="Q27" s="145">
        <f>+O17+W17+S17+Y17+V14+V15+Q17+V16+V18+V19</f>
        <v>320</v>
      </c>
      <c r="R27" s="146"/>
      <c r="S27" s="145">
        <f>+P17+X17+T17+Z17+U19+U14+R17+U15+U16+U18</f>
        <v>115</v>
      </c>
      <c r="T27" s="146"/>
      <c r="U27" s="151">
        <f t="shared" si="0"/>
        <v>205</v>
      </c>
      <c r="V27" s="123"/>
      <c r="W27" s="153">
        <v>5</v>
      </c>
      <c r="X27" s="145"/>
      <c r="Y27" s="145" t="s">
        <v>55</v>
      </c>
      <c r="Z27" s="144"/>
    </row>
    <row r="28" spans="2:26" ht="12.75">
      <c r="B28" s="13" t="s">
        <v>40</v>
      </c>
      <c r="G28" s="126">
        <v>0</v>
      </c>
      <c r="H28" s="127"/>
      <c r="I28" s="129">
        <v>10</v>
      </c>
      <c r="J28" s="127"/>
      <c r="K28" s="129">
        <v>0</v>
      </c>
      <c r="L28" s="127"/>
      <c r="M28" s="129">
        <v>0</v>
      </c>
      <c r="N28" s="127"/>
      <c r="O28" s="129">
        <v>10</v>
      </c>
      <c r="P28" s="127"/>
      <c r="Q28" s="153">
        <f>+O15+W15+U15+Y15+R14+R16+S15+R17+R18+R19</f>
        <v>39</v>
      </c>
      <c r="R28" s="146"/>
      <c r="S28" s="153">
        <f>+P15+X15+V15+Z15+Q19+Q14+T15+Q16+Q17+Q18</f>
        <v>981</v>
      </c>
      <c r="T28" s="146"/>
      <c r="U28" s="154">
        <f t="shared" si="0"/>
        <v>-942</v>
      </c>
      <c r="V28" s="155"/>
      <c r="W28" s="152">
        <v>0</v>
      </c>
      <c r="X28" s="141"/>
      <c r="Y28" s="141" t="s">
        <v>55</v>
      </c>
      <c r="Z28" s="127"/>
    </row>
    <row r="29" spans="7:26" ht="12.75">
      <c r="G29" s="76" t="s">
        <v>64</v>
      </c>
      <c r="Z29" s="56" t="s">
        <v>52</v>
      </c>
    </row>
    <row r="30" spans="7:26" ht="12.75">
      <c r="G30" s="76" t="s">
        <v>65</v>
      </c>
      <c r="Z30" s="56" t="s">
        <v>53</v>
      </c>
    </row>
    <row r="31" spans="2:26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7:26" ht="12.75" customHeight="1">
      <c r="G32" s="161" t="s">
        <v>14</v>
      </c>
      <c r="H32" s="161"/>
      <c r="I32" s="138" t="s">
        <v>46</v>
      </c>
      <c r="J32" s="138"/>
      <c r="K32" s="138" t="s">
        <v>45</v>
      </c>
      <c r="L32" s="138"/>
      <c r="U32" s="138" t="s">
        <v>44</v>
      </c>
      <c r="V32" s="138"/>
      <c r="W32" s="169" t="s">
        <v>47</v>
      </c>
      <c r="X32" s="169"/>
      <c r="Y32" s="138" t="s">
        <v>15</v>
      </c>
      <c r="Z32" s="138"/>
    </row>
    <row r="33" spans="2:26" ht="12.75" customHeight="1">
      <c r="B33" s="15" t="s">
        <v>48</v>
      </c>
      <c r="G33" s="161"/>
      <c r="H33" s="161"/>
      <c r="I33" s="138"/>
      <c r="J33" s="138"/>
      <c r="K33" s="138"/>
      <c r="L33" s="138"/>
      <c r="N33" s="15" t="s">
        <v>54</v>
      </c>
      <c r="U33" s="138"/>
      <c r="V33" s="138"/>
      <c r="W33" s="169"/>
      <c r="X33" s="169"/>
      <c r="Y33" s="138"/>
      <c r="Z33" s="138"/>
    </row>
    <row r="34" spans="2:26" ht="12.75" customHeight="1">
      <c r="B34" s="15"/>
      <c r="G34" s="161"/>
      <c r="H34" s="161"/>
      <c r="I34" s="138"/>
      <c r="J34" s="138"/>
      <c r="K34" s="138"/>
      <c r="L34" s="138"/>
      <c r="N34" s="15"/>
      <c r="U34" s="138"/>
      <c r="V34" s="138"/>
      <c r="W34" s="170"/>
      <c r="X34" s="170"/>
      <c r="Y34" s="138"/>
      <c r="Z34" s="138"/>
    </row>
    <row r="35" spans="2:26" ht="12.75" customHeight="1">
      <c r="B35" s="13" t="s">
        <v>13</v>
      </c>
      <c r="G35" s="95"/>
      <c r="H35" s="96"/>
      <c r="I35" s="63">
        <v>20</v>
      </c>
      <c r="J35" s="62">
        <v>10</v>
      </c>
      <c r="K35" s="97"/>
      <c r="L35" s="96"/>
      <c r="N35" s="13" t="s">
        <v>39</v>
      </c>
      <c r="U35" s="95"/>
      <c r="V35" s="96"/>
      <c r="W35" s="97"/>
      <c r="X35" s="96"/>
      <c r="Y35" s="63">
        <v>51</v>
      </c>
      <c r="Z35" s="62">
        <v>7</v>
      </c>
    </row>
    <row r="36" spans="2:26" ht="12.75" customHeight="1">
      <c r="B36" s="13" t="s">
        <v>42</v>
      </c>
      <c r="G36" s="95"/>
      <c r="H36" s="96"/>
      <c r="I36" s="97"/>
      <c r="J36" s="96"/>
      <c r="K36" s="39">
        <v>20</v>
      </c>
      <c r="L36" s="38">
        <v>0</v>
      </c>
      <c r="N36" s="13" t="s">
        <v>40</v>
      </c>
      <c r="U36" s="40">
        <v>0</v>
      </c>
      <c r="V36" s="38">
        <v>76</v>
      </c>
      <c r="W36" s="97"/>
      <c r="X36" s="96"/>
      <c r="Y36" s="97"/>
      <c r="Z36" s="96"/>
    </row>
    <row r="37" spans="2:26" ht="12.75" customHeight="1">
      <c r="B37" s="13" t="s">
        <v>41</v>
      </c>
      <c r="G37" s="40">
        <v>5</v>
      </c>
      <c r="H37" s="38">
        <v>51</v>
      </c>
      <c r="I37" s="97"/>
      <c r="J37" s="96"/>
      <c r="K37" s="97"/>
      <c r="L37" s="96"/>
      <c r="N37" s="13" t="s">
        <v>43</v>
      </c>
      <c r="U37" s="95"/>
      <c r="V37" s="96"/>
      <c r="W37" s="39">
        <v>20</v>
      </c>
      <c r="X37" s="38">
        <v>0</v>
      </c>
      <c r="Y37" s="97"/>
      <c r="Z37" s="96"/>
    </row>
    <row r="38" ht="12.75" customHeight="1"/>
    <row r="39" spans="2:26" ht="12.75" customHeight="1">
      <c r="B39" s="15" t="s">
        <v>49</v>
      </c>
      <c r="G39" s="162" t="s">
        <v>2</v>
      </c>
      <c r="H39" s="136"/>
      <c r="I39" s="162" t="s">
        <v>3</v>
      </c>
      <c r="J39" s="136"/>
      <c r="K39" s="163" t="s">
        <v>4</v>
      </c>
      <c r="L39" s="164"/>
      <c r="M39" s="162" t="s">
        <v>5</v>
      </c>
      <c r="N39" s="136"/>
      <c r="O39" s="162" t="s">
        <v>6</v>
      </c>
      <c r="P39" s="136"/>
      <c r="Q39" s="135" t="s">
        <v>7</v>
      </c>
      <c r="R39" s="136"/>
      <c r="S39" s="135" t="s">
        <v>8</v>
      </c>
      <c r="T39" s="136"/>
      <c r="U39" s="135" t="s">
        <v>11</v>
      </c>
      <c r="V39" s="136"/>
      <c r="W39" s="135" t="s">
        <v>9</v>
      </c>
      <c r="X39" s="137"/>
      <c r="Y39" s="135" t="s">
        <v>10</v>
      </c>
      <c r="Z39" s="136"/>
    </row>
    <row r="40" spans="2:26" ht="12.75" customHeight="1">
      <c r="B40" s="13" t="s">
        <v>13</v>
      </c>
      <c r="G40" s="128">
        <v>9</v>
      </c>
      <c r="H40" s="144"/>
      <c r="I40" s="143">
        <v>2</v>
      </c>
      <c r="J40" s="144"/>
      <c r="K40" s="143">
        <v>2</v>
      </c>
      <c r="L40" s="144"/>
      <c r="M40" s="143">
        <v>0</v>
      </c>
      <c r="N40" s="144"/>
      <c r="O40" s="143">
        <v>0</v>
      </c>
      <c r="P40" s="144"/>
      <c r="Q40" s="153">
        <f>+H36+K35+H37+I35</f>
        <v>71</v>
      </c>
      <c r="R40" s="146"/>
      <c r="S40" s="153">
        <f>+G36+L35+G37+J35</f>
        <v>15</v>
      </c>
      <c r="T40" s="146"/>
      <c r="U40" s="151">
        <f>SUM(Q40-S40)</f>
        <v>56</v>
      </c>
      <c r="V40" s="123"/>
      <c r="W40" s="153">
        <v>1</v>
      </c>
      <c r="X40" s="145"/>
      <c r="Y40" s="145" t="s">
        <v>55</v>
      </c>
      <c r="Z40" s="144"/>
    </row>
    <row r="41" spans="2:26" ht="12.75" customHeight="1">
      <c r="B41" s="13" t="s">
        <v>42</v>
      </c>
      <c r="G41" s="126">
        <v>5</v>
      </c>
      <c r="H41" s="127"/>
      <c r="I41" s="129">
        <v>2</v>
      </c>
      <c r="J41" s="127"/>
      <c r="K41" s="129">
        <v>1</v>
      </c>
      <c r="L41" s="127"/>
      <c r="M41" s="129">
        <v>0</v>
      </c>
      <c r="N41" s="127"/>
      <c r="O41" s="129">
        <v>1</v>
      </c>
      <c r="P41" s="127"/>
      <c r="Q41" s="153">
        <f>+J37+K36+J35+G36</f>
        <v>30</v>
      </c>
      <c r="R41" s="146"/>
      <c r="S41" s="153">
        <f>+I35+L36+I37+H36</f>
        <v>20</v>
      </c>
      <c r="T41" s="146"/>
      <c r="U41" s="154">
        <f>SUM(Q41-S41)</f>
        <v>10</v>
      </c>
      <c r="V41" s="155"/>
      <c r="W41" s="152">
        <v>1</v>
      </c>
      <c r="X41" s="141"/>
      <c r="Y41" s="141" t="s">
        <v>55</v>
      </c>
      <c r="Z41" s="127"/>
    </row>
    <row r="42" spans="2:26" ht="12.75" customHeight="1">
      <c r="B42" s="13" t="s">
        <v>41</v>
      </c>
      <c r="G42" s="128">
        <v>-4</v>
      </c>
      <c r="H42" s="123"/>
      <c r="I42" s="122">
        <v>2</v>
      </c>
      <c r="J42" s="123"/>
      <c r="K42" s="122">
        <v>0</v>
      </c>
      <c r="L42" s="123"/>
      <c r="M42" s="122">
        <v>0</v>
      </c>
      <c r="N42" s="123"/>
      <c r="O42" s="122">
        <v>2</v>
      </c>
      <c r="P42" s="123"/>
      <c r="Q42" s="153">
        <f>+L35+G37+L36+I37</f>
        <v>5</v>
      </c>
      <c r="R42" s="146"/>
      <c r="S42" s="153">
        <f>+K36+J37+K35+H37</f>
        <v>71</v>
      </c>
      <c r="T42" s="146"/>
      <c r="U42" s="151">
        <f>SUM(Q42-S42)</f>
        <v>-66</v>
      </c>
      <c r="V42" s="123"/>
      <c r="W42" s="150">
        <v>0</v>
      </c>
      <c r="X42" s="151"/>
      <c r="Y42" s="151" t="s">
        <v>61</v>
      </c>
      <c r="Z42" s="123"/>
    </row>
    <row r="43" ht="12.75" customHeight="1"/>
    <row r="44" spans="2:26" ht="12.75" customHeight="1">
      <c r="B44" s="15" t="s">
        <v>50</v>
      </c>
      <c r="G44" s="162" t="s">
        <v>2</v>
      </c>
      <c r="H44" s="136"/>
      <c r="I44" s="162" t="s">
        <v>3</v>
      </c>
      <c r="J44" s="136"/>
      <c r="K44" s="163" t="s">
        <v>4</v>
      </c>
      <c r="L44" s="164"/>
      <c r="M44" s="162" t="s">
        <v>5</v>
      </c>
      <c r="N44" s="136"/>
      <c r="O44" s="162" t="s">
        <v>6</v>
      </c>
      <c r="P44" s="136"/>
      <c r="Q44" s="135" t="s">
        <v>7</v>
      </c>
      <c r="R44" s="136"/>
      <c r="S44" s="135" t="s">
        <v>8</v>
      </c>
      <c r="T44" s="136"/>
      <c r="U44" s="135" t="s">
        <v>11</v>
      </c>
      <c r="V44" s="136"/>
      <c r="W44" s="135" t="s">
        <v>9</v>
      </c>
      <c r="X44" s="137"/>
      <c r="Y44" s="135" t="s">
        <v>10</v>
      </c>
      <c r="Z44" s="136"/>
    </row>
    <row r="45" spans="2:26" ht="12.75" customHeight="1">
      <c r="B45" s="13" t="s">
        <v>39</v>
      </c>
      <c r="G45" s="128">
        <v>10</v>
      </c>
      <c r="H45" s="144"/>
      <c r="I45" s="143">
        <v>2</v>
      </c>
      <c r="J45" s="144"/>
      <c r="K45" s="143">
        <v>2</v>
      </c>
      <c r="L45" s="144"/>
      <c r="M45" s="143">
        <v>0</v>
      </c>
      <c r="N45" s="144"/>
      <c r="O45" s="143">
        <v>0</v>
      </c>
      <c r="P45" s="144"/>
      <c r="Q45" s="153">
        <f>+V36+Y35+V37+W35</f>
        <v>127</v>
      </c>
      <c r="R45" s="146"/>
      <c r="S45" s="153">
        <f>+U36+Z35+U37+X35</f>
        <v>7</v>
      </c>
      <c r="T45" s="146"/>
      <c r="U45" s="151">
        <f>SUM(Q45-S45)</f>
        <v>120</v>
      </c>
      <c r="V45" s="123"/>
      <c r="W45" s="153">
        <v>2</v>
      </c>
      <c r="X45" s="145"/>
      <c r="Y45" s="145" t="s">
        <v>55</v>
      </c>
      <c r="Z45" s="144"/>
    </row>
    <row r="46" spans="2:26" ht="12.75" customHeight="1">
      <c r="B46" s="13" t="s">
        <v>43</v>
      </c>
      <c r="G46" s="128">
        <v>5</v>
      </c>
      <c r="H46" s="123"/>
      <c r="I46" s="122">
        <v>2</v>
      </c>
      <c r="J46" s="123"/>
      <c r="K46" s="122">
        <v>1</v>
      </c>
      <c r="L46" s="123"/>
      <c r="M46" s="122">
        <v>0</v>
      </c>
      <c r="N46" s="123"/>
      <c r="O46" s="122">
        <v>1</v>
      </c>
      <c r="P46" s="123"/>
      <c r="Q46" s="153">
        <v>20</v>
      </c>
      <c r="R46" s="146"/>
      <c r="S46" s="153">
        <v>0</v>
      </c>
      <c r="T46" s="146"/>
      <c r="U46" s="151">
        <f>SUM(Q46-S46)</f>
        <v>20</v>
      </c>
      <c r="V46" s="123"/>
      <c r="W46" s="150">
        <v>1</v>
      </c>
      <c r="X46" s="151"/>
      <c r="Y46" s="151" t="s">
        <v>55</v>
      </c>
      <c r="Z46" s="123"/>
    </row>
    <row r="47" spans="2:26" ht="12.75" customHeight="1">
      <c r="B47" s="13" t="s">
        <v>40</v>
      </c>
      <c r="G47" s="126">
        <v>-4</v>
      </c>
      <c r="H47" s="127"/>
      <c r="I47" s="129">
        <v>2</v>
      </c>
      <c r="J47" s="127"/>
      <c r="K47" s="129">
        <v>0</v>
      </c>
      <c r="L47" s="127"/>
      <c r="M47" s="129">
        <v>0</v>
      </c>
      <c r="N47" s="127"/>
      <c r="O47" s="129">
        <v>2</v>
      </c>
      <c r="P47" s="127"/>
      <c r="Q47" s="153">
        <f>+X35+Y36+X37+U36</f>
        <v>0</v>
      </c>
      <c r="R47" s="146"/>
      <c r="S47" s="153">
        <f>+W35+Z36+W37+V36</f>
        <v>96</v>
      </c>
      <c r="T47" s="146"/>
      <c r="U47" s="154">
        <f>SUM(Q47-S47)</f>
        <v>-96</v>
      </c>
      <c r="V47" s="155"/>
      <c r="W47" s="152">
        <v>0</v>
      </c>
      <c r="X47" s="141"/>
      <c r="Y47" s="141" t="s">
        <v>61</v>
      </c>
      <c r="Z47" s="127"/>
    </row>
    <row r="48" ht="9" customHeight="1"/>
    <row r="49" spans="2:26" ht="12.75" customHeight="1">
      <c r="B49" s="11"/>
      <c r="C49" s="11"/>
      <c r="D49" s="11"/>
      <c r="E49" s="11"/>
      <c r="F49" s="11"/>
      <c r="G49" s="94" t="s">
        <v>75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91" t="s">
        <v>51</v>
      </c>
    </row>
    <row r="50" spans="2:26" ht="9" customHeight="1">
      <c r="B50" s="1"/>
      <c r="C50" s="1"/>
      <c r="D50" s="1"/>
      <c r="E50" s="1"/>
      <c r="F50" s="1"/>
      <c r="G50" s="92"/>
      <c r="H50" s="1"/>
      <c r="I50" s="1"/>
      <c r="J50" s="1"/>
      <c r="K50" s="1"/>
      <c r="L50" s="1"/>
      <c r="M50" s="1"/>
      <c r="N50" s="1"/>
      <c r="O50" s="45"/>
      <c r="P50" s="1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2:26" ht="12.75" customHeight="1">
      <c r="B51" s="75" t="s">
        <v>74</v>
      </c>
      <c r="G51" s="70" t="s">
        <v>66</v>
      </c>
      <c r="I51" s="70" t="s">
        <v>70</v>
      </c>
      <c r="O51" s="14"/>
      <c r="Q51" s="56"/>
      <c r="R51" s="56"/>
      <c r="S51" s="56"/>
      <c r="T51" s="56"/>
      <c r="U51" s="56"/>
      <c r="V51" s="56"/>
      <c r="W51" s="56"/>
      <c r="X51" s="56"/>
      <c r="Y51" s="56"/>
      <c r="Z51" s="57"/>
    </row>
    <row r="52" spans="2:26" ht="12.75" customHeight="1">
      <c r="B52" s="41" t="s">
        <v>67</v>
      </c>
      <c r="G52" s="9" t="s">
        <v>68</v>
      </c>
      <c r="I52" s="9" t="s">
        <v>71</v>
      </c>
      <c r="K52" s="41" t="s">
        <v>72</v>
      </c>
      <c r="S52" s="56"/>
      <c r="T52" s="56"/>
      <c r="U52" s="56"/>
      <c r="V52" s="56"/>
      <c r="W52" s="56"/>
      <c r="X52" s="56"/>
      <c r="Y52" s="56"/>
      <c r="Z52" s="82" t="s">
        <v>73</v>
      </c>
    </row>
    <row r="53" spans="2:26" ht="12.75" customHeight="1">
      <c r="B53" s="41"/>
      <c r="G53" s="9"/>
      <c r="I53" s="9"/>
      <c r="J53" s="13"/>
      <c r="K53" s="41"/>
      <c r="L53" s="10"/>
      <c r="M53" s="10"/>
      <c r="N53" s="10"/>
      <c r="O53" s="10"/>
      <c r="P53" s="10"/>
      <c r="Q53" s="10"/>
      <c r="R53" s="10"/>
      <c r="S53" s="56"/>
      <c r="T53" s="56"/>
      <c r="U53" s="56"/>
      <c r="V53" s="56"/>
      <c r="W53" s="56"/>
      <c r="X53" s="56"/>
      <c r="Y53" s="56"/>
      <c r="Z53" s="57"/>
    </row>
    <row r="54" spans="2:26" ht="12.75" customHeigh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</row>
    <row r="55" ht="9" customHeight="1"/>
    <row r="56" spans="2:17" ht="12.75" customHeight="1">
      <c r="B56" s="16"/>
      <c r="C56" s="17"/>
      <c r="D56" s="17"/>
      <c r="E56" s="17"/>
      <c r="F56" s="17"/>
      <c r="G56" s="70"/>
      <c r="I56" s="17"/>
      <c r="J56" s="10"/>
      <c r="K56" s="2"/>
      <c r="L56" s="9"/>
      <c r="M56" s="13"/>
      <c r="N56" s="10"/>
      <c r="O56" s="2"/>
      <c r="P56" s="10"/>
      <c r="Q56" s="3"/>
    </row>
    <row r="57" spans="2:26" ht="12.75" customHeight="1">
      <c r="B57" s="41"/>
      <c r="C57" s="21"/>
      <c r="D57" s="21"/>
      <c r="E57" s="21"/>
      <c r="F57" s="68"/>
      <c r="G57" s="9"/>
      <c r="I57" s="13"/>
      <c r="Z57" s="83"/>
    </row>
    <row r="58" spans="2:26" ht="12.75" customHeight="1">
      <c r="B58" s="41"/>
      <c r="C58" s="21"/>
      <c r="D58" s="21"/>
      <c r="E58" s="21"/>
      <c r="F58" s="68"/>
      <c r="G58" s="9"/>
      <c r="I58" s="13"/>
      <c r="Z58" s="83"/>
    </row>
    <row r="59" spans="3:10" ht="9" customHeight="1">
      <c r="C59" s="17"/>
      <c r="D59" s="17"/>
      <c r="E59" s="17"/>
      <c r="F59" s="17"/>
      <c r="G59" s="17"/>
      <c r="J59" s="2"/>
    </row>
    <row r="60" spans="2:10" ht="12.75" customHeight="1">
      <c r="B60" s="16"/>
      <c r="C60" s="17"/>
      <c r="D60" s="17"/>
      <c r="E60" s="17"/>
      <c r="F60" s="17"/>
      <c r="G60" s="70"/>
      <c r="I60" s="17"/>
      <c r="J60" s="2"/>
    </row>
    <row r="61" spans="2:26" ht="12.75" customHeight="1">
      <c r="B61" s="41"/>
      <c r="C61" s="21"/>
      <c r="D61" s="21"/>
      <c r="E61" s="21"/>
      <c r="F61" s="68"/>
      <c r="G61" s="9"/>
      <c r="I61" s="13"/>
      <c r="J61" s="2"/>
      <c r="Z61" s="83"/>
    </row>
    <row r="62" spans="2:26" ht="12.75" customHeight="1">
      <c r="B62" s="41"/>
      <c r="C62" s="21"/>
      <c r="D62" s="21"/>
      <c r="E62" s="21"/>
      <c r="F62" s="68"/>
      <c r="G62" s="9"/>
      <c r="I62" s="13"/>
      <c r="J62" s="2"/>
      <c r="Z62" s="83"/>
    </row>
    <row r="63" spans="3:9" ht="9" customHeight="1">
      <c r="C63" s="21"/>
      <c r="D63" s="21"/>
      <c r="E63" s="21"/>
      <c r="F63" s="68"/>
      <c r="G63" s="69"/>
      <c r="I63" s="17"/>
    </row>
    <row r="64" spans="2:13" ht="12.75" customHeight="1">
      <c r="B64" s="71"/>
      <c r="C64" s="21"/>
      <c r="D64" s="21"/>
      <c r="E64" s="21"/>
      <c r="F64" s="68"/>
      <c r="G64" s="70"/>
      <c r="I64" s="85"/>
      <c r="J64" s="1"/>
      <c r="K64" s="1"/>
      <c r="L64" s="1"/>
      <c r="M64" s="1"/>
    </row>
    <row r="65" spans="2:26" ht="12.75" customHeight="1">
      <c r="B65" s="77"/>
      <c r="G65" s="9"/>
      <c r="I65" s="76"/>
      <c r="K65" s="172"/>
      <c r="L65" s="173"/>
      <c r="M65" s="174"/>
      <c r="N65" s="84"/>
      <c r="O65" s="72"/>
      <c r="P65" s="72"/>
      <c r="Q65" s="72"/>
      <c r="R65" s="72"/>
      <c r="S65" s="72"/>
      <c r="T65" s="73"/>
      <c r="U65" s="72"/>
      <c r="V65" s="72"/>
      <c r="W65" s="72"/>
      <c r="X65" s="72"/>
      <c r="Y65" s="72"/>
      <c r="Z65" s="74" t="s">
        <v>76</v>
      </c>
    </row>
    <row r="66" spans="2:26" ht="9" customHeight="1">
      <c r="B66" s="77"/>
      <c r="C66" s="21"/>
      <c r="D66" s="21"/>
      <c r="E66" s="21"/>
      <c r="F66" s="68"/>
      <c r="G66" s="9"/>
      <c r="I66" s="13"/>
      <c r="J66" s="2"/>
      <c r="Z66" s="56"/>
    </row>
    <row r="67" spans="2:26" ht="12.7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2:26" ht="16.5">
      <c r="B68" s="42"/>
      <c r="C68" s="42"/>
      <c r="D68" s="42"/>
      <c r="E68" s="42"/>
      <c r="F68" s="42"/>
      <c r="G68" s="42"/>
      <c r="H68" s="42"/>
      <c r="I68" s="42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</sheetData>
  <mergeCells count="172">
    <mergeCell ref="W45:X45"/>
    <mergeCell ref="Y45:Z45"/>
    <mergeCell ref="W46:X46"/>
    <mergeCell ref="Y46:Z46"/>
    <mergeCell ref="W47:X47"/>
    <mergeCell ref="Y47:Z47"/>
    <mergeCell ref="G46:H46"/>
    <mergeCell ref="I46:J46"/>
    <mergeCell ref="K46:L46"/>
    <mergeCell ref="M46:N46"/>
    <mergeCell ref="O46:P46"/>
    <mergeCell ref="Q46:R46"/>
    <mergeCell ref="S46:T46"/>
    <mergeCell ref="U46:V46"/>
    <mergeCell ref="G47:H47"/>
    <mergeCell ref="I47:J47"/>
    <mergeCell ref="K47:L47"/>
    <mergeCell ref="M47:N47"/>
    <mergeCell ref="O47:P47"/>
    <mergeCell ref="Q47:R47"/>
    <mergeCell ref="S47:T47"/>
    <mergeCell ref="U47:V47"/>
    <mergeCell ref="W44:X44"/>
    <mergeCell ref="Y44:Z44"/>
    <mergeCell ref="G45:H45"/>
    <mergeCell ref="I45:J45"/>
    <mergeCell ref="K45:L45"/>
    <mergeCell ref="M45:N45"/>
    <mergeCell ref="O45:P45"/>
    <mergeCell ref="Q45:R45"/>
    <mergeCell ref="S45:T45"/>
    <mergeCell ref="U45:V45"/>
    <mergeCell ref="W42:X42"/>
    <mergeCell ref="Y42:Z42"/>
    <mergeCell ref="G44:H44"/>
    <mergeCell ref="I44:J44"/>
    <mergeCell ref="K44:L44"/>
    <mergeCell ref="M44:N44"/>
    <mergeCell ref="O44:P44"/>
    <mergeCell ref="Q44:R44"/>
    <mergeCell ref="S44:T44"/>
    <mergeCell ref="U44:V44"/>
    <mergeCell ref="W41:X41"/>
    <mergeCell ref="Y41:Z41"/>
    <mergeCell ref="G42:H42"/>
    <mergeCell ref="I42:J42"/>
    <mergeCell ref="K42:L42"/>
    <mergeCell ref="M42:N42"/>
    <mergeCell ref="O42:P42"/>
    <mergeCell ref="Q42:R42"/>
    <mergeCell ref="S42:T42"/>
    <mergeCell ref="U42:V42"/>
    <mergeCell ref="W40:X40"/>
    <mergeCell ref="Y40:Z40"/>
    <mergeCell ref="G41:H41"/>
    <mergeCell ref="I41:J41"/>
    <mergeCell ref="K41:L41"/>
    <mergeCell ref="M41:N41"/>
    <mergeCell ref="O41:P41"/>
    <mergeCell ref="Q41:R41"/>
    <mergeCell ref="S41:T41"/>
    <mergeCell ref="U41:V41"/>
    <mergeCell ref="W39:X39"/>
    <mergeCell ref="Y39:Z39"/>
    <mergeCell ref="G40:H40"/>
    <mergeCell ref="I40:J40"/>
    <mergeCell ref="K40:L40"/>
    <mergeCell ref="M40:N40"/>
    <mergeCell ref="O40:P40"/>
    <mergeCell ref="Q40:R40"/>
    <mergeCell ref="S40:T40"/>
    <mergeCell ref="U40:V40"/>
    <mergeCell ref="O39:P39"/>
    <mergeCell ref="Q39:R39"/>
    <mergeCell ref="S39:T39"/>
    <mergeCell ref="U39:V39"/>
    <mergeCell ref="G39:H39"/>
    <mergeCell ref="I39:J39"/>
    <mergeCell ref="K39:L39"/>
    <mergeCell ref="M39:N39"/>
    <mergeCell ref="G32:H34"/>
    <mergeCell ref="I32:J34"/>
    <mergeCell ref="K32:L34"/>
    <mergeCell ref="Y32:Z34"/>
    <mergeCell ref="U32:V34"/>
    <mergeCell ref="B54:Z54"/>
    <mergeCell ref="M23:N23"/>
    <mergeCell ref="O28:P28"/>
    <mergeCell ref="Q23:R23"/>
    <mergeCell ref="U27:V27"/>
    <mergeCell ref="W27:X27"/>
    <mergeCell ref="M28:N28"/>
    <mergeCell ref="K28:L28"/>
    <mergeCell ref="S23:T23"/>
    <mergeCell ref="W32:X34"/>
    <mergeCell ref="U11:V13"/>
    <mergeCell ref="M7:N7"/>
    <mergeCell ref="M22:N22"/>
    <mergeCell ref="Q22:R22"/>
    <mergeCell ref="Q7:R7"/>
    <mergeCell ref="Q11:R13"/>
    <mergeCell ref="U7:V7"/>
    <mergeCell ref="U22:V22"/>
    <mergeCell ref="S22:T22"/>
    <mergeCell ref="O22:P22"/>
    <mergeCell ref="C7:D7"/>
    <mergeCell ref="E7:F7"/>
    <mergeCell ref="I7:J7"/>
    <mergeCell ref="K7:L7"/>
    <mergeCell ref="S11:T13"/>
    <mergeCell ref="I22:J22"/>
    <mergeCell ref="G27:H27"/>
    <mergeCell ref="I27:J27"/>
    <mergeCell ref="O11:P13"/>
    <mergeCell ref="K22:L22"/>
    <mergeCell ref="G22:H22"/>
    <mergeCell ref="S24:T24"/>
    <mergeCell ref="M24:N24"/>
    <mergeCell ref="M25:N25"/>
    <mergeCell ref="G28:H28"/>
    <mergeCell ref="I28:J28"/>
    <mergeCell ref="Y23:Z23"/>
    <mergeCell ref="M26:N26"/>
    <mergeCell ref="Y25:Z25"/>
    <mergeCell ref="W25:X25"/>
    <mergeCell ref="K25:L25"/>
    <mergeCell ref="Y26:Z26"/>
    <mergeCell ref="W26:X26"/>
    <mergeCell ref="Q28:R28"/>
    <mergeCell ref="W23:X23"/>
    <mergeCell ref="W28:X28"/>
    <mergeCell ref="S28:T28"/>
    <mergeCell ref="U28:V28"/>
    <mergeCell ref="U23:V23"/>
    <mergeCell ref="S26:T26"/>
    <mergeCell ref="U26:V26"/>
    <mergeCell ref="U24:V24"/>
    <mergeCell ref="U25:V25"/>
    <mergeCell ref="Y24:Z24"/>
    <mergeCell ref="Q25:R25"/>
    <mergeCell ref="S25:T25"/>
    <mergeCell ref="Y27:Z27"/>
    <mergeCell ref="Y28:Z28"/>
    <mergeCell ref="W24:X24"/>
    <mergeCell ref="O26:P26"/>
    <mergeCell ref="K27:L27"/>
    <mergeCell ref="S27:T27"/>
    <mergeCell ref="M27:N27"/>
    <mergeCell ref="K26:L26"/>
    <mergeCell ref="O27:P27"/>
    <mergeCell ref="Q26:R26"/>
    <mergeCell ref="Q27:R27"/>
    <mergeCell ref="O25:P25"/>
    <mergeCell ref="Y7:Z7"/>
    <mergeCell ref="W7:X7"/>
    <mergeCell ref="Y22:Z22"/>
    <mergeCell ref="W22:X22"/>
    <mergeCell ref="W11:X13"/>
    <mergeCell ref="Y11:Z13"/>
    <mergeCell ref="Q24:R24"/>
    <mergeCell ref="O23:P23"/>
    <mergeCell ref="O24:P24"/>
    <mergeCell ref="K23:L23"/>
    <mergeCell ref="K24:L24"/>
    <mergeCell ref="G26:H26"/>
    <mergeCell ref="G23:H23"/>
    <mergeCell ref="I26:J26"/>
    <mergeCell ref="I23:J23"/>
    <mergeCell ref="G25:H25"/>
    <mergeCell ref="I25:J25"/>
    <mergeCell ref="G24:H24"/>
    <mergeCell ref="I24:J24"/>
  </mergeCells>
  <printOptions horizontalCentered="1" verticalCentered="1"/>
  <pageMargins left="0" right="0" top="0" bottom="0" header="0" footer="0"/>
  <pageSetup horizontalDpi="300" verticalDpi="300" orientation="portrait" paperSize="9" r:id="rId3"/>
  <ignoredErrors>
    <ignoredError sqref="AA15:AB15 AA21:AB21 AB16:AB17 AA16:AA17 AA18 Y30 U14:V14 Y26 Y42 Y47" numberStoredAsText="1"/>
    <ignoredError sqref="G51:I51 J51:K51 I52" twoDigitTextYear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rb</cp:lastModifiedBy>
  <cp:lastPrinted>2011-10-14T01:24:19Z</cp:lastPrinted>
  <dcterms:created xsi:type="dcterms:W3CDTF">1996-11-05T10:16:36Z</dcterms:created>
  <dcterms:modified xsi:type="dcterms:W3CDTF">2012-05-21T01:25:03Z</dcterms:modified>
  <cp:category/>
  <cp:version/>
  <cp:contentType/>
  <cp:contentStatus/>
</cp:coreProperties>
</file>