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alendario" sheetId="1" r:id="rId1"/>
    <sheet name="Compendio " sheetId="2" r:id="rId2"/>
  </sheets>
  <definedNames/>
  <calcPr fullCalcOnLoad="1"/>
</workbook>
</file>

<file path=xl/sharedStrings.xml><?xml version="1.0" encoding="utf-8"?>
<sst xmlns="http://schemas.openxmlformats.org/spreadsheetml/2006/main" count="299" uniqueCount="200">
  <si>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</si>
  <si>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</si>
  <si>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</si>
  <si>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</si>
  <si>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</si>
  <si>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</si>
  <si>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</si>
  <si>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</si>
  <si>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</si>
  <si>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</si>
  <si>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</si>
  <si>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</si>
  <si>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</si>
  <si>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MODENA JUNIOR RUGBY CLUB</t>
  </si>
  <si>
    <t>Semifinali Nazionali</t>
  </si>
  <si>
    <r>
      <t>Finale Nazionale</t>
    </r>
    <r>
      <rPr>
        <u val="single"/>
        <sz val="10"/>
        <rFont val="Verdana"/>
        <family val="2"/>
      </rPr>
      <t xml:space="preserve"> </t>
    </r>
  </si>
  <si>
    <t>Modena Junior R.C.</t>
  </si>
  <si>
    <t xml:space="preserve">Camp. Under 15 CRER </t>
  </si>
  <si>
    <t>Girone 2 - 2007/08</t>
  </si>
  <si>
    <t>RUGBY COLORNO JUNIOR</t>
  </si>
  <si>
    <t>FORMIGINE RUGBY</t>
  </si>
  <si>
    <t>AMATORI PARMA RUGBY NR.2</t>
  </si>
  <si>
    <t>Amatori Parma Rugby 2</t>
  </si>
  <si>
    <t>Rugby Colorno Junior</t>
  </si>
  <si>
    <r>
      <t>Formigine</t>
    </r>
    <r>
      <rPr>
        <sz val="8"/>
        <rFont val="Arial"/>
        <family val="0"/>
      </rPr>
      <t xml:space="preserve"> Rugby</t>
    </r>
  </si>
  <si>
    <t>IST. SAL. SAN BENEDETTO PARMA</t>
  </si>
  <si>
    <t>GIORNATA 1 - 8</t>
  </si>
  <si>
    <t>GIORNATA 2 - 9</t>
  </si>
  <si>
    <t>GIORNATA 3 - 10</t>
  </si>
  <si>
    <t>GIORNATA 4 - 11</t>
  </si>
  <si>
    <t>GIORNATA 5 - 12</t>
  </si>
  <si>
    <t>GIORNATA 6 - 13</t>
  </si>
  <si>
    <t>GIORNATA 7 - 14</t>
  </si>
  <si>
    <t>ITALIA UNDER 15 CRER  girone 2 - STAGIONE 2007/08</t>
  </si>
  <si>
    <t>MODENA JUNIOR - FORMIGINE</t>
  </si>
  <si>
    <t>AMATORI PARMA 2-P. CASTELMAGG.</t>
  </si>
  <si>
    <t>P. CASTELMAGG.- S.BENEDETTO PR</t>
  </si>
  <si>
    <t>FORMIGINE - AMATORI PARMA 2</t>
  </si>
  <si>
    <t>MODENA JR - AMAT. PIACENZA 1</t>
  </si>
  <si>
    <t>AMATORI PARMA 2 - MODENA JR</t>
  </si>
  <si>
    <t>I.S. S.BENEDETTO PR - FORMIGINE</t>
  </si>
  <si>
    <t>I.S. S.BENEDETTO PR-COLORNO JR</t>
  </si>
  <si>
    <t>AMAT. PIACENZA 1 - COLORNO JR</t>
  </si>
  <si>
    <t>FORMIGINE - P. CASTELMAGGIORE</t>
  </si>
  <si>
    <t>COLORNO JR-P. CASTELMAGGIORE</t>
  </si>
  <si>
    <t>COLORNO JR - FORMIGINE</t>
  </si>
  <si>
    <t>AMAT. PIACENZA 1 - S.BENEDETTO</t>
  </si>
  <si>
    <t>MODENA JR - I.S.  S.BENEDETTO PR</t>
  </si>
  <si>
    <t>AMAT. PIACENZA 1-AMAT. PARMA 2</t>
  </si>
  <si>
    <t>COLORNO JR - AMATORI PARMA 2</t>
  </si>
  <si>
    <t>S.BENEDETTO PR - AMAT. PARMA 2</t>
  </si>
  <si>
    <t>P. CASTELMAGGIORE - MODENA JR</t>
  </si>
  <si>
    <t>MODENA JR - COLORNO JR</t>
  </si>
  <si>
    <t>P. CASTELMAG.-AMAT. PIACENZA 1</t>
  </si>
  <si>
    <t>PROGRESSO R. CASTELMAGGIORE</t>
  </si>
  <si>
    <t>0</t>
  </si>
  <si>
    <r>
      <t xml:space="preserve">Rugby Pr. </t>
    </r>
    <r>
      <rPr>
        <sz val="7"/>
        <rFont val="Arial"/>
        <family val="2"/>
      </rPr>
      <t>Castel Maggiore</t>
    </r>
  </si>
  <si>
    <t>117</t>
  </si>
  <si>
    <r>
      <t>Ist. Sal. San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Benedetto</t>
    </r>
  </si>
  <si>
    <t>77</t>
  </si>
  <si>
    <t>20</t>
  </si>
  <si>
    <t>17</t>
  </si>
  <si>
    <t>88</t>
  </si>
  <si>
    <t xml:space="preserve">AMATORI PIACENZA RUGBY </t>
  </si>
  <si>
    <r>
      <t xml:space="preserve">Amatori </t>
    </r>
    <r>
      <rPr>
        <sz val="7"/>
        <rFont val="Arial"/>
        <family val="2"/>
      </rPr>
      <t>Piacenza</t>
    </r>
    <r>
      <rPr>
        <sz val="8"/>
        <rFont val="Arial"/>
        <family val="0"/>
      </rPr>
      <t xml:space="preserve"> Rugby </t>
    </r>
  </si>
  <si>
    <t>29</t>
  </si>
  <si>
    <t>50</t>
  </si>
  <si>
    <t>14</t>
  </si>
  <si>
    <t>12</t>
  </si>
  <si>
    <t>25</t>
  </si>
  <si>
    <t>* A Tavolino</t>
  </si>
  <si>
    <t>-4</t>
  </si>
  <si>
    <t>39</t>
  </si>
  <si>
    <t>8</t>
  </si>
  <si>
    <t>32</t>
  </si>
  <si>
    <t>47</t>
  </si>
  <si>
    <t>5</t>
  </si>
  <si>
    <t>31</t>
  </si>
  <si>
    <t>22</t>
  </si>
  <si>
    <t>AMAT. PIACENZA 1 - ACADEMY 2</t>
  </si>
  <si>
    <t>ACADEMY 2 - COLORNO JUNIOR</t>
  </si>
  <si>
    <t>ACADEMY 2-P. CASTELMAGGIORE</t>
  </si>
  <si>
    <t>ACADEMY 2 - FORMIGINE</t>
  </si>
  <si>
    <t>AMATORI PARMA 2 - ACADEMY 2</t>
  </si>
  <si>
    <t>MODENA JR - ACADEMY 2</t>
  </si>
  <si>
    <t>ACADEMY 2 - S.BENEDETTO PR</t>
  </si>
  <si>
    <t>35</t>
  </si>
  <si>
    <r>
      <t>Rugby Academy 2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(Noceto)</t>
    </r>
  </si>
  <si>
    <t>RUGBY ACADEMY N.2 (Noceto)</t>
  </si>
  <si>
    <t>76</t>
  </si>
  <si>
    <t>21</t>
  </si>
  <si>
    <t>55</t>
  </si>
  <si>
    <t>19</t>
  </si>
  <si>
    <t>24</t>
  </si>
  <si>
    <t>125</t>
  </si>
  <si>
    <t>69</t>
  </si>
  <si>
    <t>72</t>
  </si>
  <si>
    <t>FORMIGINE - AMAT. PIACENZA 1</t>
  </si>
  <si>
    <t>7</t>
  </si>
  <si>
    <t>142</t>
  </si>
  <si>
    <t>94</t>
  </si>
  <si>
    <t>36</t>
  </si>
  <si>
    <t>62</t>
  </si>
  <si>
    <t>87</t>
  </si>
  <si>
    <t>116</t>
  </si>
  <si>
    <t>41</t>
  </si>
  <si>
    <t>38</t>
  </si>
  <si>
    <t>48</t>
  </si>
  <si>
    <t>74</t>
  </si>
  <si>
    <t>10</t>
  </si>
  <si>
    <t>46</t>
  </si>
  <si>
    <t>11</t>
  </si>
  <si>
    <t>33</t>
  </si>
  <si>
    <t>6</t>
  </si>
  <si>
    <t>26</t>
  </si>
  <si>
    <t>13/04/2008</t>
  </si>
  <si>
    <t>Semifinali Torneo Appennini Gir. A</t>
  </si>
  <si>
    <t>Semifinali Torneo Appennini Gir. B</t>
  </si>
  <si>
    <r>
      <t>Finale Torneo Appennini</t>
    </r>
    <r>
      <rPr>
        <u val="single"/>
        <sz val="10"/>
        <rFont val="Verdana"/>
        <family val="2"/>
      </rPr>
      <t xml:space="preserve"> </t>
    </r>
  </si>
  <si>
    <t>43</t>
  </si>
  <si>
    <t>68</t>
  </si>
  <si>
    <t>4</t>
  </si>
  <si>
    <r>
      <t xml:space="preserve">Campione d'ITALIA Under 15: </t>
    </r>
    <r>
      <rPr>
        <b/>
        <sz val="10"/>
        <rFont val="Arial"/>
        <family val="2"/>
      </rPr>
      <t>XXXXXXXXXX</t>
    </r>
  </si>
  <si>
    <t>LYONS V. PIACENZA - AM. PIACENZA</t>
  </si>
  <si>
    <t>75</t>
  </si>
  <si>
    <t>RUGBY REGGIO - MODENA JUNIOR</t>
  </si>
  <si>
    <t>78</t>
  </si>
  <si>
    <t>AMATORI PARMA</t>
  </si>
  <si>
    <t>PARMA JUNIOR - AMATORI R. CECINA</t>
  </si>
  <si>
    <t>20/04/2008</t>
  </si>
  <si>
    <t>1-4-11/05/2008</t>
  </si>
  <si>
    <t>18/05/2008</t>
  </si>
  <si>
    <t>25/05/2008</t>
  </si>
  <si>
    <t>01/06/2008</t>
  </si>
  <si>
    <t>08/06/2008</t>
  </si>
  <si>
    <t>GISPI PRATO - GRAN SASSO RUGBY</t>
  </si>
  <si>
    <t>FIRENZE '81 - LIVORNO SPERANZE B.V.</t>
  </si>
  <si>
    <t>45-19</t>
  </si>
  <si>
    <t>pt 5-0</t>
  </si>
  <si>
    <t>51-00</t>
  </si>
  <si>
    <t>17-08</t>
  </si>
  <si>
    <t>pt 4-0</t>
  </si>
  <si>
    <t>33-05</t>
  </si>
  <si>
    <t>60-00</t>
  </si>
  <si>
    <t>40-19</t>
  </si>
  <si>
    <t>31-07</t>
  </si>
  <si>
    <t>FIRENZE 81 - AMATORI PARMA</t>
  </si>
  <si>
    <t>RUGBY REGGIO - GISPI PRATO</t>
  </si>
  <si>
    <t>26-17</t>
  </si>
  <si>
    <t>40-12</t>
  </si>
  <si>
    <t>AMATORI PARMA - PARMA JUNIOR</t>
  </si>
  <si>
    <t>PARMA JUNIOR - FIRENZE 81</t>
  </si>
  <si>
    <t>LYONS V. PIACENZA - RUGBY REGGIO</t>
  </si>
  <si>
    <t>GISPI PRATO - LYONS V. PIACENZA</t>
  </si>
  <si>
    <t>10-08</t>
  </si>
  <si>
    <t>pt 4-1</t>
  </si>
  <si>
    <t>(a Firenze)</t>
  </si>
  <si>
    <t>A</t>
  </si>
  <si>
    <t>B</t>
  </si>
  <si>
    <t>C</t>
  </si>
  <si>
    <t>D</t>
  </si>
  <si>
    <t>E</t>
  </si>
  <si>
    <t>F</t>
  </si>
  <si>
    <t>14-21</t>
  </si>
  <si>
    <t>pt 1-4</t>
  </si>
  <si>
    <t>07-41</t>
  </si>
  <si>
    <t>pt 0-5</t>
  </si>
  <si>
    <t>08-34</t>
  </si>
  <si>
    <t>29-00</t>
  </si>
  <si>
    <t>07-07</t>
  </si>
  <si>
    <t>pt 2-2</t>
  </si>
  <si>
    <t>Classifica: GISPI pts 7 - REGGIO pts 4 - LYONS pts 3.</t>
  </si>
  <si>
    <t>AMATORI PARMA - GISPI PRATO</t>
  </si>
  <si>
    <t>19-17</t>
  </si>
  <si>
    <t>Classifica: AMATORI PR pts 10 - PARMA pts 5 - FIRENZE 81 pts 1</t>
  </si>
  <si>
    <t>(a S.Piero a Grado -Pisa-)</t>
  </si>
  <si>
    <t>2ª FASE:</t>
  </si>
  <si>
    <r>
      <t xml:space="preserve">Accede alla 2ª Fase: </t>
    </r>
    <r>
      <rPr>
        <b/>
        <sz val="9"/>
        <rFont val="Arial"/>
        <family val="2"/>
      </rPr>
      <t>Modena Junior Rugby Club</t>
    </r>
  </si>
  <si>
    <t>1ª Elite: Qualificata</t>
  </si>
  <si>
    <t>6ª Elite - 1ª Girone 1 CRUM-MA-AB</t>
  </si>
  <si>
    <t>5ª Elite - 1ª Girone 1 CRToscana</t>
  </si>
  <si>
    <t>4ª Elite - 1ª Girone 3 CRER</t>
  </si>
  <si>
    <r>
      <t>3ª Elite - Vinc.</t>
    </r>
    <r>
      <rPr>
        <sz val="8"/>
        <rFont val="Verdana"/>
        <family val="2"/>
      </rPr>
      <t xml:space="preserve"> (2ª Gir. CRTosc-1ª Gir. Sardo)</t>
    </r>
  </si>
  <si>
    <t>2ª Elite - 1ª Girone 2 CRER</t>
  </si>
  <si>
    <t>1ª Appennini - 1ª 3 Mari</t>
  </si>
  <si>
    <t>10-10*</t>
  </si>
  <si>
    <r>
      <t xml:space="preserve">Campione Trofeo degli Appennini: </t>
    </r>
    <r>
      <rPr>
        <b/>
        <sz val="9"/>
        <rFont val="Arial"/>
        <family val="2"/>
      </rPr>
      <t>AMATORI PARMA</t>
    </r>
  </si>
  <si>
    <t>AMATORI PARMA - RUGBY BENEVENTO</t>
  </si>
  <si>
    <t>11-12</t>
  </si>
  <si>
    <t>RUGBY ROVATO - PETRARCA R. JUNIOR</t>
  </si>
  <si>
    <t>10-32</t>
  </si>
  <si>
    <t>1ª Alpi - 1ª Serenissina</t>
  </si>
  <si>
    <t>(*) Vince Amatori Parma per maggior numero di mete segnate: 2-1</t>
  </si>
  <si>
    <t>10-22</t>
  </si>
  <si>
    <t>00-71</t>
  </si>
  <si>
    <t>pt 0-4</t>
  </si>
  <si>
    <t>Tot. pts 0-10</t>
  </si>
  <si>
    <t>Tot. pts 1-8</t>
  </si>
  <si>
    <t>PETRARCA R. JUNIOR - R. BENEVENTO</t>
  </si>
  <si>
    <t>xx-xx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</si>
</sst>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mmm\-yyyy"/>
    <numFmt numFmtId="180" formatCode="[$-410]dddd\ d\ mmmm\ yyyy"/>
    <numFmt numFmtId="181" formatCode="dd/mm/yy"/>
  </numFmts>
  <fonts count="3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6"/>
      <name val="Lucida Calligraphy"/>
      <family val="4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16"/>
      <color indexed="9"/>
      <name val="Lucida Calligraphy"/>
      <family val="4"/>
    </font>
    <font>
      <b/>
      <sz val="12"/>
      <color indexed="56"/>
      <name val="Lucida Calligraphy"/>
      <family val="4"/>
    </font>
    <font>
      <sz val="12"/>
      <name val="Lucida Calligraphy"/>
      <family val="4"/>
    </font>
    <font>
      <sz val="10"/>
      <color indexed="58"/>
      <name val="Amazone BT"/>
      <family val="4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6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u val="single"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0" fontId="14" fillId="0" borderId="0" xfId="0" applyFont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6" fillId="4" borderId="8" xfId="0" applyFont="1" applyFill="1" applyBorder="1" applyAlignment="1">
      <alignment/>
    </xf>
    <xf numFmtId="0" fontId="0" fillId="2" borderId="11" xfId="0" applyFill="1" applyBorder="1" applyAlignment="1">
      <alignment/>
    </xf>
    <xf numFmtId="0" fontId="9" fillId="0" borderId="8" xfId="0" applyFont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2" borderId="5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10" fillId="0" borderId="8" xfId="0" applyFont="1" applyBorder="1" applyAlignment="1">
      <alignment/>
    </xf>
    <xf numFmtId="0" fontId="13" fillId="0" borderId="8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Fill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4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4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5" fillId="0" borderId="13" xfId="0" applyFont="1" applyBorder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6" fillId="5" borderId="0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26" fillId="5" borderId="0" xfId="0" applyFont="1" applyFill="1" applyAlignment="1">
      <alignment/>
    </xf>
    <xf numFmtId="0" fontId="28" fillId="5" borderId="0" xfId="0" applyFont="1" applyFill="1" applyBorder="1" applyAlignment="1">
      <alignment/>
    </xf>
    <xf numFmtId="0" fontId="29" fillId="0" borderId="12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0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8" xfId="0" applyFont="1" applyBorder="1" applyAlignment="1">
      <alignment/>
    </xf>
    <xf numFmtId="49" fontId="1" fillId="0" borderId="8" xfId="0" applyNumberFormat="1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49" fontId="2" fillId="0" borderId="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1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81" fontId="3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181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5.png" /><Relationship Id="rId9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43827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>
    <xdr:from>
      <xdr:col>9</xdr:col>
      <xdr:colOff>219075</xdr:colOff>
      <xdr:row>30</xdr:row>
      <xdr:rowOff>0</xdr:rowOff>
    </xdr:from>
    <xdr:to>
      <xdr:col>10</xdr:col>
      <xdr:colOff>123825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0" y="48387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19050</xdr:colOff>
      <xdr:row>64</xdr:row>
      <xdr:rowOff>19050</xdr:rowOff>
    </xdr:from>
    <xdr:to>
      <xdr:col>0</xdr:col>
      <xdr:colOff>1685925</xdr:colOff>
      <xdr:row>65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58400"/>
          <a:ext cx="1666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13</xdr:row>
      <xdr:rowOff>142875</xdr:rowOff>
    </xdr:from>
    <xdr:to>
      <xdr:col>3</xdr:col>
      <xdr:colOff>28575</xdr:colOff>
      <xdr:row>14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05075" y="22288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12</xdr:col>
      <xdr:colOff>152400</xdr:colOff>
      <xdr:row>5</xdr:row>
      <xdr:rowOff>142875</xdr:rowOff>
    </xdr:from>
    <xdr:to>
      <xdr:col>13</xdr:col>
      <xdr:colOff>19050</xdr:colOff>
      <xdr:row>6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19875" y="9334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61</xdr:row>
      <xdr:rowOff>0</xdr:rowOff>
    </xdr:from>
    <xdr:to>
      <xdr:col>7</xdr:col>
      <xdr:colOff>228600</xdr:colOff>
      <xdr:row>61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9353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95250</xdr:rowOff>
    </xdr:from>
    <xdr:to>
      <xdr:col>25</xdr:col>
      <xdr:colOff>209550</xdr:colOff>
      <xdr:row>4</xdr:row>
      <xdr:rowOff>114300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3524250" y="419100"/>
          <a:ext cx="3352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Risultati e Classifica  2007-08</a:t>
          </a:r>
        </a:p>
      </xdr:txBody>
    </xdr:sp>
    <xdr:clientData/>
  </xdr:twoCellAnchor>
  <xdr:twoCellAnchor>
    <xdr:from>
      <xdr:col>1</xdr:col>
      <xdr:colOff>828675</xdr:colOff>
      <xdr:row>2</xdr:row>
      <xdr:rowOff>123825</xdr:rowOff>
    </xdr:from>
    <xdr:to>
      <xdr:col>4</xdr:col>
      <xdr:colOff>28575</xdr:colOff>
      <xdr:row>4</xdr:row>
      <xdr:rowOff>38100</xdr:rowOff>
    </xdr:to>
    <xdr:sp>
      <xdr:nvSpPr>
        <xdr:cNvPr id="3" name="TextBox 86"/>
        <xdr:cNvSpPr txBox="1">
          <a:spLocks noChangeArrowheads="1"/>
        </xdr:cNvSpPr>
      </xdr:nvSpPr>
      <xdr:spPr>
        <a:xfrm>
          <a:off x="866775" y="4476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Lucida Calligraphy"/>
              <a:ea typeface="Lucida Calligraphy"/>
              <a:cs typeface="Lucida Calligraphy"/>
            </a:rPr>
            <a:t>Under 15</a:t>
          </a:r>
          <a:r>
            <a:rPr lang="en-US" cap="none" sz="1200" b="0" i="0" u="none" baseline="0">
              <a:latin typeface="Lucida Calligraphy"/>
              <a:ea typeface="Lucida Calligraphy"/>
              <a:cs typeface="Lucida Calligraphy"/>
            </a:rPr>
            <a:t> </a:t>
          </a:r>
          <a:r>
            <a:rPr lang="en-US" cap="none" sz="1600" b="0" i="0" u="none" baseline="0">
              <a:latin typeface="Lucida Calligraphy"/>
              <a:ea typeface="Lucida Calligraphy"/>
              <a:cs typeface="Lucida Calligraphy"/>
            </a:rPr>
            <a:t> </a:t>
          </a:r>
        </a:p>
      </xdr:txBody>
    </xdr:sp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228600</xdr:colOff>
      <xdr:row>61</xdr:row>
      <xdr:rowOff>0</xdr:rowOff>
    </xdr:to>
    <xdr:sp>
      <xdr:nvSpPr>
        <xdr:cNvPr id="4" name="TextBox 87"/>
        <xdr:cNvSpPr txBox="1">
          <a:spLocks noChangeArrowheads="1"/>
        </xdr:cNvSpPr>
      </xdr:nvSpPr>
      <xdr:spPr>
        <a:xfrm>
          <a:off x="895350" y="9353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69</xdr:row>
      <xdr:rowOff>47625</xdr:rowOff>
    </xdr:from>
    <xdr:to>
      <xdr:col>26</xdr:col>
      <xdr:colOff>0</xdr:colOff>
      <xdr:row>70</xdr:row>
      <xdr:rowOff>133350</xdr:rowOff>
    </xdr:to>
    <xdr:sp>
      <xdr:nvSpPr>
        <xdr:cNvPr id="5" name="TextBox 88"/>
        <xdr:cNvSpPr txBox="1">
          <a:spLocks noChangeArrowheads="1"/>
        </xdr:cNvSpPr>
      </xdr:nvSpPr>
      <xdr:spPr>
        <a:xfrm>
          <a:off x="5257800" y="106203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00"/>
              </a:solidFill>
            </a:rPr>
            <a:t>Roberto Bottazzi  © 2007-08</a:t>
          </a:r>
        </a:p>
      </xdr:txBody>
    </xdr:sp>
    <xdr:clientData/>
  </xdr:twoCellAnchor>
  <xdr:twoCellAnchor>
    <xdr:from>
      <xdr:col>27</xdr:col>
      <xdr:colOff>95250</xdr:colOff>
      <xdr:row>10</xdr:row>
      <xdr:rowOff>0</xdr:rowOff>
    </xdr:from>
    <xdr:to>
      <xdr:col>27</xdr:col>
      <xdr:colOff>209550</xdr:colOff>
      <xdr:row>10</xdr:row>
      <xdr:rowOff>38100</xdr:rowOff>
    </xdr:to>
    <xdr:sp>
      <xdr:nvSpPr>
        <xdr:cNvPr id="6" name="TextBox 100"/>
        <xdr:cNvSpPr txBox="1">
          <a:spLocks noChangeArrowheads="1"/>
        </xdr:cNvSpPr>
      </xdr:nvSpPr>
      <xdr:spPr>
        <a:xfrm>
          <a:off x="7439025" y="158115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</xdr:col>
      <xdr:colOff>47625</xdr:colOff>
      <xdr:row>69</xdr:row>
      <xdr:rowOff>47625</xdr:rowOff>
    </xdr:from>
    <xdr:to>
      <xdr:col>3</xdr:col>
      <xdr:colOff>114300</xdr:colOff>
      <xdr:row>70</xdr:row>
      <xdr:rowOff>161925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620375"/>
          <a:ext cx="1666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76200</xdr:colOff>
      <xdr:row>34</xdr:row>
      <xdr:rowOff>0</xdr:rowOff>
    </xdr:from>
    <xdr:ext cx="76200" cy="200025"/>
    <xdr:sp>
      <xdr:nvSpPr>
        <xdr:cNvPr id="8" name="TextBox 106"/>
        <xdr:cNvSpPr txBox="1">
          <a:spLocks noChangeArrowheads="1"/>
        </xdr:cNvSpPr>
      </xdr:nvSpPr>
      <xdr:spPr>
        <a:xfrm>
          <a:off x="8315325" y="523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18</xdr:col>
      <xdr:colOff>38100</xdr:colOff>
      <xdr:row>7</xdr:row>
      <xdr:rowOff>0</xdr:rowOff>
    </xdr:from>
    <xdr:to>
      <xdr:col>19</xdr:col>
      <xdr:colOff>180975</xdr:colOff>
      <xdr:row>9</xdr:row>
      <xdr:rowOff>133350</xdr:rowOff>
    </xdr:to>
    <xdr:pic>
      <xdr:nvPicPr>
        <xdr:cNvPr id="9" name="Picture 125"/>
        <xdr:cNvPicPr preferRelativeResize="1">
          <a:picLocks noChangeAspect="1"/>
        </xdr:cNvPicPr>
      </xdr:nvPicPr>
      <xdr:blipFill>
        <a:blip r:embed="rId2">
          <a:clrChange>
            <a:clrFrom>
              <a:srgbClr val="F4FCFC"/>
            </a:clrFrom>
            <a:clrTo>
              <a:srgbClr val="F4FCFC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11239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57150</xdr:rowOff>
    </xdr:from>
    <xdr:to>
      <xdr:col>1</xdr:col>
      <xdr:colOff>771525</xdr:colOff>
      <xdr:row>5</xdr:row>
      <xdr:rowOff>133350</xdr:rowOff>
    </xdr:to>
    <xdr:pic>
      <xdr:nvPicPr>
        <xdr:cNvPr id="10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7</xdr:row>
      <xdr:rowOff>28575</xdr:rowOff>
    </xdr:from>
    <xdr:to>
      <xdr:col>10</xdr:col>
      <xdr:colOff>38100</xdr:colOff>
      <xdr:row>10</xdr:row>
      <xdr:rowOff>0</xdr:rowOff>
    </xdr:to>
    <xdr:pic>
      <xdr:nvPicPr>
        <xdr:cNvPr id="11" name="Picture 12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3675" y="11525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7</xdr:row>
      <xdr:rowOff>19050</xdr:rowOff>
    </xdr:from>
    <xdr:to>
      <xdr:col>7</xdr:col>
      <xdr:colOff>133350</xdr:colOff>
      <xdr:row>9</xdr:row>
      <xdr:rowOff>142875</xdr:rowOff>
    </xdr:to>
    <xdr:pic>
      <xdr:nvPicPr>
        <xdr:cNvPr id="12" name="Picture 12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00300" y="1143000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7</xdr:row>
      <xdr:rowOff>142875</xdr:rowOff>
    </xdr:from>
    <xdr:to>
      <xdr:col>17</xdr:col>
      <xdr:colOff>219075</xdr:colOff>
      <xdr:row>9</xdr:row>
      <xdr:rowOff>19050</xdr:rowOff>
    </xdr:to>
    <xdr:pic>
      <xdr:nvPicPr>
        <xdr:cNvPr id="13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1266825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7</xdr:row>
      <xdr:rowOff>28575</xdr:rowOff>
    </xdr:from>
    <xdr:to>
      <xdr:col>13</xdr:col>
      <xdr:colOff>209550</xdr:colOff>
      <xdr:row>10</xdr:row>
      <xdr:rowOff>0</xdr:rowOff>
    </xdr:to>
    <xdr:pic>
      <xdr:nvPicPr>
        <xdr:cNvPr id="14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24275" y="115252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7</xdr:row>
      <xdr:rowOff>38100</xdr:rowOff>
    </xdr:from>
    <xdr:to>
      <xdr:col>15</xdr:col>
      <xdr:colOff>209550</xdr:colOff>
      <xdr:row>10</xdr:row>
      <xdr:rowOff>9525</xdr:rowOff>
    </xdr:to>
    <xdr:pic>
      <xdr:nvPicPr>
        <xdr:cNvPr id="15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11620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95250</xdr:rowOff>
    </xdr:from>
    <xdr:to>
      <xdr:col>11</xdr:col>
      <xdr:colOff>209550</xdr:colOff>
      <xdr:row>10</xdr:row>
      <xdr:rowOff>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05175" y="12192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19</xdr:row>
      <xdr:rowOff>142875</xdr:rowOff>
    </xdr:from>
    <xdr:to>
      <xdr:col>12</xdr:col>
      <xdr:colOff>28575</xdr:colOff>
      <xdr:row>20</xdr:row>
      <xdr:rowOff>85725</xdr:rowOff>
    </xdr:to>
    <xdr:sp>
      <xdr:nvSpPr>
        <xdr:cNvPr id="17" name="TextBox 142"/>
        <xdr:cNvSpPr txBox="1">
          <a:spLocks noChangeArrowheads="1"/>
        </xdr:cNvSpPr>
      </xdr:nvSpPr>
      <xdr:spPr>
        <a:xfrm>
          <a:off x="3629025" y="30956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19</xdr:col>
      <xdr:colOff>200025</xdr:colOff>
      <xdr:row>7</xdr:row>
      <xdr:rowOff>9525</xdr:rowOff>
    </xdr:from>
    <xdr:to>
      <xdr:col>22</xdr:col>
      <xdr:colOff>28575</xdr:colOff>
      <xdr:row>10</xdr:row>
      <xdr:rowOff>19050</xdr:rowOff>
    </xdr:to>
    <xdr:pic>
      <xdr:nvPicPr>
        <xdr:cNvPr id="18" name="Picture 144"/>
        <xdr:cNvPicPr preferRelativeResize="1">
          <a:picLocks noChangeAspect="1"/>
        </xdr:cNvPicPr>
      </xdr:nvPicPr>
      <xdr:blipFill>
        <a:blip r:embed="rId9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</a:blip>
        <a:stretch>
          <a:fillRect/>
        </a:stretch>
      </xdr:blipFill>
      <xdr:spPr>
        <a:xfrm>
          <a:off x="5495925" y="11334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17</xdr:row>
      <xdr:rowOff>142875</xdr:rowOff>
    </xdr:from>
    <xdr:to>
      <xdr:col>12</xdr:col>
      <xdr:colOff>0</xdr:colOff>
      <xdr:row>18</xdr:row>
      <xdr:rowOff>85725</xdr:rowOff>
    </xdr:to>
    <xdr:sp>
      <xdr:nvSpPr>
        <xdr:cNvPr id="19" name="TextBox 148"/>
        <xdr:cNvSpPr txBox="1">
          <a:spLocks noChangeArrowheads="1"/>
        </xdr:cNvSpPr>
      </xdr:nvSpPr>
      <xdr:spPr>
        <a:xfrm>
          <a:off x="3600450" y="279082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857250</xdr:colOff>
      <xdr:row>60</xdr:row>
      <xdr:rowOff>0</xdr:rowOff>
    </xdr:from>
    <xdr:to>
      <xdr:col>7</xdr:col>
      <xdr:colOff>228600</xdr:colOff>
      <xdr:row>60</xdr:row>
      <xdr:rowOff>0</xdr:rowOff>
    </xdr:to>
    <xdr:sp>
      <xdr:nvSpPr>
        <xdr:cNvPr id="20" name="TextBox 149"/>
        <xdr:cNvSpPr txBox="1">
          <a:spLocks noChangeArrowheads="1"/>
        </xdr:cNvSpPr>
      </xdr:nvSpPr>
      <xdr:spPr>
        <a:xfrm>
          <a:off x="895350" y="9201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60</xdr:row>
      <xdr:rowOff>0</xdr:rowOff>
    </xdr:from>
    <xdr:to>
      <xdr:col>7</xdr:col>
      <xdr:colOff>228600</xdr:colOff>
      <xdr:row>60</xdr:row>
      <xdr:rowOff>0</xdr:rowOff>
    </xdr:to>
    <xdr:sp>
      <xdr:nvSpPr>
        <xdr:cNvPr id="21" name="TextBox 150"/>
        <xdr:cNvSpPr txBox="1">
          <a:spLocks noChangeArrowheads="1"/>
        </xdr:cNvSpPr>
      </xdr:nvSpPr>
      <xdr:spPr>
        <a:xfrm>
          <a:off x="895350" y="9201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showGridLines="0" workbookViewId="0" topLeftCell="A2">
      <selection activeCell="H28" sqref="H28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3" ht="12.75">
      <c r="A2" s="127" t="s">
        <v>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4" spans="2:13" ht="11.25" customHeight="1">
      <c r="B4" s="70"/>
      <c r="C4" s="70"/>
      <c r="D4" s="2"/>
      <c r="E4" s="70"/>
      <c r="F4" s="70"/>
      <c r="I4" s="70"/>
      <c r="J4" s="70"/>
      <c r="L4" s="70"/>
      <c r="M4" s="70"/>
    </row>
    <row r="5" spans="1:14" ht="12.75" customHeight="1">
      <c r="A5" s="21" t="s">
        <v>26</v>
      </c>
      <c r="B5" s="129">
        <v>39362</v>
      </c>
      <c r="C5" s="130"/>
      <c r="D5" s="23"/>
      <c r="E5" s="129">
        <v>39432</v>
      </c>
      <c r="F5" s="130"/>
      <c r="G5" s="22"/>
      <c r="H5" s="21" t="s">
        <v>27</v>
      </c>
      <c r="I5" s="129">
        <v>39376</v>
      </c>
      <c r="J5" s="130"/>
      <c r="K5" s="71"/>
      <c r="L5" s="129">
        <v>39439</v>
      </c>
      <c r="M5" s="130"/>
      <c r="N5" s="72"/>
    </row>
    <row r="6" spans="1:13" ht="12.75" customHeight="1">
      <c r="A6" s="73" t="s">
        <v>34</v>
      </c>
      <c r="B6" s="87">
        <v>117</v>
      </c>
      <c r="C6" s="87">
        <v>0</v>
      </c>
      <c r="D6" s="75"/>
      <c r="E6" s="87">
        <v>116</v>
      </c>
      <c r="F6" s="87">
        <v>5</v>
      </c>
      <c r="G6" s="17"/>
      <c r="H6" s="73" t="s">
        <v>80</v>
      </c>
      <c r="I6" s="74">
        <v>14</v>
      </c>
      <c r="J6" s="74">
        <v>47</v>
      </c>
      <c r="K6" s="2"/>
      <c r="L6" s="74">
        <v>0</v>
      </c>
      <c r="M6" s="74">
        <v>75</v>
      </c>
    </row>
    <row r="7" spans="1:13" ht="12.75" customHeight="1">
      <c r="A7" s="76" t="s">
        <v>35</v>
      </c>
      <c r="B7" s="74">
        <v>20</v>
      </c>
      <c r="C7" s="74">
        <v>17</v>
      </c>
      <c r="D7" s="75"/>
      <c r="E7" s="74">
        <v>19</v>
      </c>
      <c r="F7" s="74">
        <v>5</v>
      </c>
      <c r="G7" s="17"/>
      <c r="H7" s="73" t="s">
        <v>36</v>
      </c>
      <c r="I7" s="74">
        <v>29</v>
      </c>
      <c r="J7" s="74">
        <v>5</v>
      </c>
      <c r="K7" s="2"/>
      <c r="L7" s="74">
        <v>0</v>
      </c>
      <c r="M7" s="74">
        <v>20</v>
      </c>
    </row>
    <row r="8" spans="1:13" ht="12.75" customHeight="1">
      <c r="A8" s="76" t="s">
        <v>41</v>
      </c>
      <c r="B8" s="74">
        <v>0</v>
      </c>
      <c r="C8" s="74">
        <v>77</v>
      </c>
      <c r="D8" s="75"/>
      <c r="E8" s="74">
        <v>0</v>
      </c>
      <c r="F8" s="74">
        <v>62</v>
      </c>
      <c r="G8" s="17"/>
      <c r="H8" s="73" t="s">
        <v>37</v>
      </c>
      <c r="I8" s="74">
        <v>0</v>
      </c>
      <c r="J8" s="74">
        <v>50</v>
      </c>
      <c r="K8" s="2"/>
      <c r="L8" s="74">
        <v>24</v>
      </c>
      <c r="M8" s="74">
        <v>41</v>
      </c>
    </row>
    <row r="9" spans="1:13" ht="12.75" customHeight="1">
      <c r="A9" s="76" t="s">
        <v>79</v>
      </c>
      <c r="B9" s="74">
        <v>88</v>
      </c>
      <c r="C9" s="74">
        <v>0</v>
      </c>
      <c r="D9" s="75"/>
      <c r="E9" s="74">
        <v>24</v>
      </c>
      <c r="F9" s="74">
        <v>24</v>
      </c>
      <c r="G9" s="17"/>
      <c r="H9" s="73" t="s">
        <v>38</v>
      </c>
      <c r="I9" s="74">
        <v>38</v>
      </c>
      <c r="J9" s="74">
        <v>29</v>
      </c>
      <c r="K9" s="2"/>
      <c r="L9" s="74">
        <v>21</v>
      </c>
      <c r="M9" s="74">
        <v>17</v>
      </c>
    </row>
    <row r="10" spans="1:13" ht="12.75" customHeight="1">
      <c r="A10" s="20"/>
      <c r="B10" s="72"/>
      <c r="C10" s="72"/>
      <c r="D10" s="72"/>
      <c r="E10" s="72"/>
      <c r="F10" s="72"/>
      <c r="G10" s="17"/>
      <c r="H10" s="20" t="s">
        <v>70</v>
      </c>
      <c r="I10" s="77"/>
      <c r="J10" s="77"/>
      <c r="K10" s="2"/>
      <c r="L10" s="77"/>
      <c r="M10" s="77"/>
    </row>
    <row r="11" spans="1:13" ht="12.75" customHeight="1">
      <c r="A11" s="20"/>
      <c r="B11" s="70"/>
      <c r="C11" s="70"/>
      <c r="D11" s="72"/>
      <c r="E11" s="70"/>
      <c r="F11" s="70"/>
      <c r="G11" s="17"/>
      <c r="H11" s="20"/>
      <c r="I11" s="70"/>
      <c r="J11" s="70"/>
      <c r="K11" s="2"/>
      <c r="L11" s="70"/>
      <c r="M11" s="70"/>
    </row>
    <row r="12" spans="1:14" ht="12.75" customHeight="1">
      <c r="A12" s="21" t="s">
        <v>28</v>
      </c>
      <c r="B12" s="129">
        <v>39383</v>
      </c>
      <c r="C12" s="130"/>
      <c r="D12" s="72"/>
      <c r="E12" s="129">
        <v>39460</v>
      </c>
      <c r="F12" s="130"/>
      <c r="G12" s="21"/>
      <c r="H12" s="21" t="s">
        <v>29</v>
      </c>
      <c r="I12" s="129">
        <v>39397</v>
      </c>
      <c r="J12" s="130"/>
      <c r="K12" s="2"/>
      <c r="L12" s="129">
        <v>39467</v>
      </c>
      <c r="M12" s="130"/>
      <c r="N12" s="78"/>
    </row>
    <row r="13" spans="1:13" ht="12.75" customHeight="1">
      <c r="A13" s="73" t="s">
        <v>39</v>
      </c>
      <c r="B13" s="74">
        <v>12</v>
      </c>
      <c r="C13" s="74">
        <v>17</v>
      </c>
      <c r="D13" s="79"/>
      <c r="E13" s="74">
        <v>5</v>
      </c>
      <c r="F13" s="74">
        <v>87</v>
      </c>
      <c r="G13" s="80"/>
      <c r="H13" s="73" t="s">
        <v>44</v>
      </c>
      <c r="I13" s="74">
        <v>39</v>
      </c>
      <c r="J13" s="74">
        <v>8</v>
      </c>
      <c r="K13" s="78"/>
      <c r="L13" s="74">
        <v>55</v>
      </c>
      <c r="M13" s="74">
        <v>0</v>
      </c>
    </row>
    <row r="14" spans="1:13" ht="12.75" customHeight="1">
      <c r="A14" s="73" t="s">
        <v>40</v>
      </c>
      <c r="B14" s="74">
        <v>25</v>
      </c>
      <c r="C14" s="74">
        <v>20</v>
      </c>
      <c r="D14" s="79"/>
      <c r="E14" s="74">
        <v>0</v>
      </c>
      <c r="F14" s="74">
        <v>48</v>
      </c>
      <c r="G14" s="80"/>
      <c r="H14" s="76" t="s">
        <v>82</v>
      </c>
      <c r="I14" s="74">
        <v>69</v>
      </c>
      <c r="J14" s="74">
        <v>0</v>
      </c>
      <c r="K14" s="78"/>
      <c r="L14" s="74">
        <v>29</v>
      </c>
      <c r="M14" s="74">
        <v>10</v>
      </c>
    </row>
    <row r="15" spans="1:13" ht="12.75" customHeight="1">
      <c r="A15" s="73" t="s">
        <v>81</v>
      </c>
      <c r="B15" s="74">
        <v>0</v>
      </c>
      <c r="C15" s="74">
        <v>20</v>
      </c>
      <c r="D15" s="79"/>
      <c r="E15" s="74">
        <v>12</v>
      </c>
      <c r="F15" s="74">
        <v>38</v>
      </c>
      <c r="G15" s="80"/>
      <c r="H15" s="76" t="s">
        <v>47</v>
      </c>
      <c r="I15" s="87">
        <v>125</v>
      </c>
      <c r="J15" s="87">
        <v>0</v>
      </c>
      <c r="K15" s="78"/>
      <c r="L15" s="74">
        <v>74</v>
      </c>
      <c r="M15" s="74">
        <v>0</v>
      </c>
    </row>
    <row r="16" spans="1:13" ht="12.75" customHeight="1">
      <c r="A16" s="76" t="s">
        <v>42</v>
      </c>
      <c r="B16" s="74">
        <v>31</v>
      </c>
      <c r="C16" s="74">
        <v>22</v>
      </c>
      <c r="D16" s="79"/>
      <c r="E16" s="74">
        <v>0</v>
      </c>
      <c r="F16" s="74">
        <v>77</v>
      </c>
      <c r="G16" s="80"/>
      <c r="H16" s="73" t="s">
        <v>48</v>
      </c>
      <c r="I16" s="74">
        <v>35</v>
      </c>
      <c r="J16" s="74">
        <v>32</v>
      </c>
      <c r="K16" s="78"/>
      <c r="L16" s="74">
        <v>46</v>
      </c>
      <c r="M16" s="74">
        <v>31</v>
      </c>
    </row>
    <row r="17" spans="1:13" ht="12.75" customHeight="1">
      <c r="A17" s="17" t="s">
        <v>70</v>
      </c>
      <c r="B17" s="78"/>
      <c r="C17" s="78"/>
      <c r="D17" s="78"/>
      <c r="E17" s="78"/>
      <c r="F17" s="78"/>
      <c r="G17" s="17"/>
      <c r="H17" s="17"/>
      <c r="I17" s="2"/>
      <c r="J17" s="2"/>
      <c r="K17" s="2"/>
      <c r="L17" s="2"/>
      <c r="M17" s="2"/>
    </row>
    <row r="18" spans="1:14" ht="12.75" customHeight="1">
      <c r="A18" s="17"/>
      <c r="B18" s="70"/>
      <c r="C18" s="70"/>
      <c r="D18" s="72"/>
      <c r="E18" s="70"/>
      <c r="F18" s="70"/>
      <c r="G18" s="22"/>
      <c r="H18" s="17"/>
      <c r="I18" s="70"/>
      <c r="J18" s="70"/>
      <c r="K18" s="2"/>
      <c r="L18" s="70"/>
      <c r="M18" s="70"/>
      <c r="N18" s="72"/>
    </row>
    <row r="19" spans="1:14" ht="12.75" customHeight="1">
      <c r="A19" s="22" t="s">
        <v>30</v>
      </c>
      <c r="B19" s="129">
        <v>39404</v>
      </c>
      <c r="C19" s="130"/>
      <c r="D19" s="72"/>
      <c r="E19" s="129">
        <v>39474</v>
      </c>
      <c r="F19" s="130"/>
      <c r="G19" s="22"/>
      <c r="H19" s="22" t="s">
        <v>31</v>
      </c>
      <c r="I19" s="129">
        <v>39411</v>
      </c>
      <c r="J19" s="130"/>
      <c r="K19" s="2"/>
      <c r="L19" s="129">
        <v>39481</v>
      </c>
      <c r="M19" s="130"/>
      <c r="N19" s="72"/>
    </row>
    <row r="20" spans="1:13" ht="12.75" customHeight="1">
      <c r="A20" s="73" t="s">
        <v>85</v>
      </c>
      <c r="B20" s="74">
        <v>76</v>
      </c>
      <c r="C20" s="74">
        <v>22</v>
      </c>
      <c r="D20" s="75"/>
      <c r="E20" s="74">
        <v>26</v>
      </c>
      <c r="F20" s="74">
        <v>0</v>
      </c>
      <c r="G20" s="17"/>
      <c r="H20" s="76" t="s">
        <v>43</v>
      </c>
      <c r="I20" s="74">
        <v>7</v>
      </c>
      <c r="J20" s="74">
        <v>31</v>
      </c>
      <c r="K20" s="78"/>
      <c r="L20" s="74">
        <v>10</v>
      </c>
      <c r="M20" s="74">
        <v>25</v>
      </c>
    </row>
    <row r="21" spans="1:13" ht="12.75" customHeight="1">
      <c r="A21" s="76" t="s">
        <v>49</v>
      </c>
      <c r="B21" s="74">
        <v>31</v>
      </c>
      <c r="C21" s="74">
        <v>21</v>
      </c>
      <c r="D21" s="75"/>
      <c r="E21" s="74">
        <v>48</v>
      </c>
      <c r="F21" s="74">
        <v>17</v>
      </c>
      <c r="G21" s="17"/>
      <c r="H21" s="73" t="s">
        <v>52</v>
      </c>
      <c r="I21" s="74">
        <v>72</v>
      </c>
      <c r="J21" s="74">
        <v>14</v>
      </c>
      <c r="K21" s="78"/>
      <c r="L21" s="74">
        <v>43</v>
      </c>
      <c r="M21" s="74">
        <v>0</v>
      </c>
    </row>
    <row r="22" spans="1:13" ht="12.75" customHeight="1">
      <c r="A22" s="76" t="s">
        <v>51</v>
      </c>
      <c r="B22" s="74">
        <v>5</v>
      </c>
      <c r="C22" s="74">
        <v>55</v>
      </c>
      <c r="D22" s="75"/>
      <c r="E22" s="74">
        <v>5</v>
      </c>
      <c r="F22" s="74">
        <v>74</v>
      </c>
      <c r="G22" s="17"/>
      <c r="H22" s="76" t="s">
        <v>83</v>
      </c>
      <c r="I22" s="74">
        <v>24</v>
      </c>
      <c r="J22" s="74">
        <v>17</v>
      </c>
      <c r="K22" s="78"/>
      <c r="L22" s="74">
        <v>29</v>
      </c>
      <c r="M22" s="74">
        <v>14</v>
      </c>
    </row>
    <row r="23" spans="1:13" ht="12.75" customHeight="1">
      <c r="A23" s="73" t="s">
        <v>97</v>
      </c>
      <c r="B23" s="74">
        <v>24</v>
      </c>
      <c r="C23" s="74">
        <v>19</v>
      </c>
      <c r="D23" s="75"/>
      <c r="E23" s="74">
        <v>33</v>
      </c>
      <c r="F23" s="74">
        <v>24</v>
      </c>
      <c r="G23" s="17"/>
      <c r="H23" s="76" t="s">
        <v>46</v>
      </c>
      <c r="I23" s="74">
        <v>87</v>
      </c>
      <c r="J23" s="74">
        <v>5</v>
      </c>
      <c r="K23" s="78"/>
      <c r="L23" s="74">
        <v>0</v>
      </c>
      <c r="M23" s="74">
        <v>68</v>
      </c>
    </row>
    <row r="24" spans="1:13" ht="12.75" customHeight="1">
      <c r="A24" s="17"/>
      <c r="B24" s="78"/>
      <c r="C24" s="78"/>
      <c r="D24" s="78"/>
      <c r="E24" s="78"/>
      <c r="F24" s="78"/>
      <c r="G24" s="17"/>
      <c r="H24" s="17"/>
      <c r="I24" s="2"/>
      <c r="J24" s="2"/>
      <c r="K24" s="2"/>
      <c r="L24" s="2"/>
      <c r="M24" s="2"/>
    </row>
    <row r="25" spans="1:14" ht="12.75" customHeight="1">
      <c r="A25" s="17"/>
      <c r="C25" s="81"/>
      <c r="D25" s="78"/>
      <c r="E25" s="70"/>
      <c r="F25" s="70"/>
      <c r="G25" s="21"/>
      <c r="H25" s="17"/>
      <c r="I25" s="70"/>
      <c r="J25" s="70"/>
      <c r="K25" s="2"/>
      <c r="L25" s="70"/>
      <c r="M25" s="70"/>
      <c r="N25" s="78"/>
    </row>
    <row r="26" spans="1:14" ht="12.75" customHeight="1">
      <c r="A26" s="21" t="s">
        <v>32</v>
      </c>
      <c r="B26" s="129">
        <v>39418</v>
      </c>
      <c r="C26" s="130"/>
      <c r="D26" s="78"/>
      <c r="E26" s="129">
        <v>39502</v>
      </c>
      <c r="F26" s="130"/>
      <c r="G26" s="21"/>
      <c r="H26" s="17"/>
      <c r="I26" s="2"/>
      <c r="J26" s="2"/>
      <c r="K26" s="2"/>
      <c r="L26" s="2"/>
      <c r="M26" s="2"/>
      <c r="N26" s="78"/>
    </row>
    <row r="27" spans="1:13" ht="12.75" customHeight="1">
      <c r="A27" s="76" t="s">
        <v>50</v>
      </c>
      <c r="B27" s="74">
        <v>5</v>
      </c>
      <c r="C27" s="74">
        <v>31</v>
      </c>
      <c r="D27" s="75"/>
      <c r="E27" s="74">
        <v>5</v>
      </c>
      <c r="F27" s="69">
        <v>29</v>
      </c>
      <c r="G27" s="17"/>
      <c r="H27" s="17"/>
      <c r="I27" s="2"/>
      <c r="J27" s="2"/>
      <c r="K27" s="2"/>
      <c r="L27" s="2"/>
      <c r="M27" s="2"/>
    </row>
    <row r="28" spans="1:13" ht="12.75" customHeight="1">
      <c r="A28" s="76" t="s">
        <v>84</v>
      </c>
      <c r="B28" s="87">
        <v>142</v>
      </c>
      <c r="C28" s="87">
        <v>0</v>
      </c>
      <c r="D28" s="75"/>
      <c r="E28" s="74">
        <v>62</v>
      </c>
      <c r="F28" s="74">
        <v>7</v>
      </c>
      <c r="G28" s="17"/>
      <c r="H28" s="17"/>
      <c r="I28" s="2"/>
      <c r="J28" s="2"/>
      <c r="K28" s="2"/>
      <c r="L28" s="2"/>
      <c r="M28" s="2"/>
    </row>
    <row r="29" spans="1:13" ht="12.75" customHeight="1">
      <c r="A29" s="76" t="s">
        <v>45</v>
      </c>
      <c r="B29" s="74">
        <v>94</v>
      </c>
      <c r="C29" s="74">
        <v>0</v>
      </c>
      <c r="D29" s="75"/>
      <c r="E29" s="74">
        <v>74</v>
      </c>
      <c r="F29" s="74">
        <v>5</v>
      </c>
      <c r="G29" s="17"/>
      <c r="H29" s="17"/>
      <c r="I29" s="2"/>
      <c r="J29" s="2"/>
      <c r="K29" s="2"/>
      <c r="L29" s="2"/>
      <c r="M29" s="2"/>
    </row>
    <row r="30" spans="1:13" ht="12.75" customHeight="1">
      <c r="A30" s="76" t="s">
        <v>53</v>
      </c>
      <c r="B30" s="74">
        <v>7</v>
      </c>
      <c r="C30" s="74">
        <v>36</v>
      </c>
      <c r="D30" s="75"/>
      <c r="E30" s="74">
        <v>0</v>
      </c>
      <c r="F30" s="74">
        <v>78</v>
      </c>
      <c r="G30" s="17"/>
      <c r="H30" s="17"/>
      <c r="I30" s="2"/>
      <c r="J30" s="2"/>
      <c r="K30" s="2"/>
      <c r="L30" s="2"/>
      <c r="M30" s="2"/>
    </row>
    <row r="31" spans="1:13" ht="11.25" customHeight="1">
      <c r="A31" s="17"/>
      <c r="B31" s="78"/>
      <c r="C31" s="78"/>
      <c r="D31" s="78"/>
      <c r="E31" s="78"/>
      <c r="F31" s="78"/>
      <c r="G31" s="17"/>
      <c r="H31" s="17"/>
      <c r="I31" s="2"/>
      <c r="J31" s="2"/>
      <c r="K31" s="2"/>
      <c r="L31" s="2"/>
      <c r="M31" s="2"/>
    </row>
    <row r="32" spans="1:13" ht="11.25" customHeight="1">
      <c r="A32" s="20"/>
      <c r="B32" s="72"/>
      <c r="C32" s="72"/>
      <c r="D32" s="72"/>
      <c r="E32" s="72"/>
      <c r="F32" s="72"/>
      <c r="G32" s="17"/>
      <c r="H32" s="17"/>
      <c r="I32" s="77"/>
      <c r="J32" s="77"/>
      <c r="K32" s="77"/>
      <c r="L32" s="77"/>
      <c r="M32" s="77"/>
    </row>
    <row r="33" ht="11.25" customHeight="1"/>
    <row r="34" ht="11.25" customHeight="1"/>
    <row r="35" spans="1:11" ht="11.25" customHeight="1">
      <c r="A35" s="20"/>
      <c r="B35" s="82"/>
      <c r="C35" s="82"/>
      <c r="D35" s="72"/>
      <c r="E35" s="82"/>
      <c r="F35" s="82"/>
      <c r="G35" s="17"/>
      <c r="H35" s="17"/>
      <c r="I35" s="17"/>
      <c r="J35" s="17"/>
      <c r="K35" s="17"/>
    </row>
    <row r="36" spans="1:7" ht="11.25" customHeight="1">
      <c r="A36" s="22"/>
      <c r="B36" s="131"/>
      <c r="C36" s="132"/>
      <c r="D36" s="72"/>
      <c r="E36" s="131"/>
      <c r="F36" s="132"/>
      <c r="G36" s="17"/>
    </row>
    <row r="37" spans="1:11" ht="11.25" customHeight="1">
      <c r="A37" s="20"/>
      <c r="B37" s="72"/>
      <c r="C37" s="72"/>
      <c r="D37" s="72"/>
      <c r="E37" s="72"/>
      <c r="F37" s="72"/>
      <c r="G37" s="17"/>
      <c r="H37" s="17"/>
      <c r="I37" s="17"/>
      <c r="J37" s="17"/>
      <c r="K37" s="17"/>
    </row>
    <row r="38" spans="1:7" ht="11.25" customHeight="1">
      <c r="A38" s="20"/>
      <c r="B38" s="72"/>
      <c r="C38" s="72"/>
      <c r="D38" s="72"/>
      <c r="E38" s="72"/>
      <c r="F38" s="72"/>
      <c r="G38" s="17"/>
    </row>
    <row r="39" spans="1:11" ht="11.25" customHeight="1">
      <c r="A39" s="20"/>
      <c r="B39" s="72"/>
      <c r="C39" s="72"/>
      <c r="D39" s="72"/>
      <c r="E39" s="72"/>
      <c r="F39" s="72"/>
      <c r="G39" s="17"/>
      <c r="H39" s="17"/>
      <c r="I39" s="17"/>
      <c r="J39" s="17"/>
      <c r="K39" s="17"/>
    </row>
    <row r="40" spans="1:7" ht="11.25" customHeight="1">
      <c r="A40" s="20"/>
      <c r="B40" s="72"/>
      <c r="C40" s="72"/>
      <c r="D40" s="72"/>
      <c r="E40" s="72"/>
      <c r="F40" s="72"/>
      <c r="G40" s="17"/>
    </row>
    <row r="41" spans="1:11" ht="11.25" customHeight="1">
      <c r="A41" s="20"/>
      <c r="B41" s="72"/>
      <c r="C41" s="72"/>
      <c r="D41" s="72"/>
      <c r="E41" s="72"/>
      <c r="F41" s="72"/>
      <c r="G41" s="17"/>
      <c r="H41" s="17"/>
      <c r="I41" s="17"/>
      <c r="J41" s="17"/>
      <c r="K41" s="17"/>
    </row>
    <row r="42" spans="1:7" ht="11.25" customHeight="1">
      <c r="A42" s="20"/>
      <c r="B42" s="72"/>
      <c r="C42" s="72"/>
      <c r="D42" s="72"/>
      <c r="E42" s="72"/>
      <c r="F42" s="72"/>
      <c r="G42" s="17"/>
    </row>
    <row r="43" spans="1:13" ht="11.25" customHeight="1">
      <c r="A43" s="20"/>
      <c r="B43" s="72"/>
      <c r="C43" s="72"/>
      <c r="D43" s="72"/>
      <c r="E43" s="72"/>
      <c r="F43" s="72"/>
      <c r="G43" s="17"/>
      <c r="H43" s="17"/>
      <c r="I43" s="17"/>
      <c r="J43" s="17"/>
      <c r="K43" s="17"/>
      <c r="L43" s="17"/>
      <c r="M43" s="17"/>
    </row>
    <row r="44" ht="11.25" customHeight="1"/>
    <row r="45" ht="11.25" customHeight="1"/>
    <row r="46" ht="11.25" customHeight="1"/>
    <row r="65" spans="1:13" ht="12.75">
      <c r="A65" s="83"/>
      <c r="B65" s="84"/>
      <c r="C65" s="84"/>
      <c r="D65" s="84"/>
      <c r="E65" s="84"/>
      <c r="F65" s="84"/>
      <c r="G65" s="85"/>
      <c r="H65" s="83"/>
      <c r="I65" s="86"/>
      <c r="J65" s="86"/>
      <c r="K65" s="86"/>
      <c r="L65" s="86"/>
      <c r="M65" s="86"/>
    </row>
    <row r="66" spans="1:13" ht="12.75">
      <c r="A66" s="83"/>
      <c r="B66" s="84"/>
      <c r="C66" s="84"/>
      <c r="D66" s="84"/>
      <c r="E66" s="84"/>
      <c r="F66" s="84"/>
      <c r="G66" s="85"/>
      <c r="H66" s="85"/>
      <c r="I66" s="85"/>
      <c r="J66" s="85"/>
      <c r="K66" s="85"/>
      <c r="L66" s="85"/>
      <c r="M66" s="85"/>
    </row>
  </sheetData>
  <mergeCells count="17">
    <mergeCell ref="B26:C26"/>
    <mergeCell ref="E26:F26"/>
    <mergeCell ref="B36:C36"/>
    <mergeCell ref="E36:F36"/>
    <mergeCell ref="B19:C19"/>
    <mergeCell ref="E19:F19"/>
    <mergeCell ref="I19:J19"/>
    <mergeCell ref="L19:M19"/>
    <mergeCell ref="B12:C12"/>
    <mergeCell ref="E12:F12"/>
    <mergeCell ref="I12:J12"/>
    <mergeCell ref="L12:M12"/>
    <mergeCell ref="A2:M2"/>
    <mergeCell ref="B5:C5"/>
    <mergeCell ref="E5:F5"/>
    <mergeCell ref="I5:J5"/>
    <mergeCell ref="L5:M5"/>
  </mergeCells>
  <printOptions horizontalCentered="1"/>
  <pageMargins left="0.1968503937007874" right="0" top="0" bottom="0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1"/>
  <sheetViews>
    <sheetView showGridLines="0" tabSelected="1" workbookViewId="0" topLeftCell="A39">
      <selection activeCell="AA64" sqref="AA64"/>
    </sheetView>
  </sheetViews>
  <sheetFormatPr defaultColWidth="9.140625" defaultRowHeight="12.75"/>
  <cols>
    <col min="1" max="1" width="0.5625" style="0" customWidth="1"/>
    <col min="2" max="2" width="20.57421875" style="0" customWidth="1"/>
    <col min="3" max="26" width="3.421875" style="0" customWidth="1"/>
    <col min="27" max="40" width="6.7109375" style="0" customWidth="1"/>
  </cols>
  <sheetData>
    <row r="1" spans="2:2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25"/>
      <c r="C2" s="26"/>
      <c r="D2" s="26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</row>
    <row r="3" spans="2:26" ht="12.75">
      <c r="B3" s="27"/>
      <c r="C3" s="28"/>
      <c r="D3" s="2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</row>
    <row r="4" spans="2:26" ht="12.75">
      <c r="B4" s="27"/>
      <c r="C4" s="28"/>
      <c r="D4" s="2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2:26" ht="12.75">
      <c r="B5" s="27"/>
      <c r="C5" s="28"/>
      <c r="D5" s="2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</row>
    <row r="6" spans="2:30" ht="12.75">
      <c r="B6" s="29"/>
      <c r="C6" s="30"/>
      <c r="D6" s="30"/>
      <c r="E6" s="35"/>
      <c r="F6" s="35"/>
      <c r="G6" s="35"/>
      <c r="H6" s="35"/>
      <c r="I6" s="35"/>
      <c r="J6" s="35"/>
      <c r="K6" s="3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7"/>
      <c r="AD6" s="38"/>
    </row>
    <row r="7" spans="2:14" s="5" customFormat="1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5" customFormat="1" ht="12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5" customFormat="1" ht="12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5" customFormat="1" ht="12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22" ht="12" customHeight="1">
      <c r="B11" s="155" t="s">
        <v>17</v>
      </c>
      <c r="C11" s="156"/>
      <c r="D11" s="156"/>
      <c r="E11" s="156"/>
      <c r="F11" s="156"/>
      <c r="G11" s="148" t="s">
        <v>22</v>
      </c>
      <c r="H11" s="148"/>
      <c r="I11" s="148" t="s">
        <v>64</v>
      </c>
      <c r="J11" s="148"/>
      <c r="K11" s="148" t="s">
        <v>56</v>
      </c>
      <c r="L11" s="148"/>
      <c r="M11" s="148" t="s">
        <v>23</v>
      </c>
      <c r="N11" s="148"/>
      <c r="O11" s="151" t="s">
        <v>24</v>
      </c>
      <c r="P11" s="148"/>
      <c r="Q11" s="124" t="s">
        <v>58</v>
      </c>
      <c r="R11" s="148"/>
      <c r="S11" s="148" t="s">
        <v>16</v>
      </c>
      <c r="T11" s="148"/>
      <c r="U11" s="151" t="s">
        <v>87</v>
      </c>
      <c r="V11" s="148"/>
    </row>
    <row r="12" spans="2:22" ht="12" customHeight="1">
      <c r="B12" s="18" t="s">
        <v>18</v>
      </c>
      <c r="C12" s="6"/>
      <c r="D12" s="7"/>
      <c r="E12" s="6"/>
      <c r="F12" s="7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2:22" ht="12" customHeight="1">
      <c r="B13" s="18" t="s">
        <v>0</v>
      </c>
      <c r="C13" s="6"/>
      <c r="D13" s="7"/>
      <c r="E13" s="6"/>
      <c r="F13" s="7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2:22" ht="12" customHeight="1">
      <c r="B14" s="139" t="s">
        <v>21</v>
      </c>
      <c r="C14" s="140"/>
      <c r="D14" s="140"/>
      <c r="E14" s="140"/>
      <c r="F14" s="141"/>
      <c r="G14" s="39"/>
      <c r="H14" s="40"/>
      <c r="I14" s="8" t="s">
        <v>77</v>
      </c>
      <c r="J14" s="11" t="s">
        <v>110</v>
      </c>
      <c r="K14" s="10" t="s">
        <v>60</v>
      </c>
      <c r="L14" s="11" t="s">
        <v>61</v>
      </c>
      <c r="M14" s="10" t="s">
        <v>61</v>
      </c>
      <c r="N14" s="11" t="s">
        <v>107</v>
      </c>
      <c r="O14" s="10" t="s">
        <v>105</v>
      </c>
      <c r="P14" s="11" t="s">
        <v>93</v>
      </c>
      <c r="Q14" s="10" t="s">
        <v>65</v>
      </c>
      <c r="R14" s="11" t="s">
        <v>76</v>
      </c>
      <c r="S14" s="10" t="s">
        <v>68</v>
      </c>
      <c r="T14" s="11" t="s">
        <v>61</v>
      </c>
      <c r="U14" s="10" t="s">
        <v>93</v>
      </c>
      <c r="V14" s="11" t="s">
        <v>61</v>
      </c>
    </row>
    <row r="15" spans="2:22" ht="12" customHeight="1">
      <c r="B15" s="139" t="s">
        <v>63</v>
      </c>
      <c r="C15" s="140"/>
      <c r="D15" s="140"/>
      <c r="E15" s="140"/>
      <c r="F15" s="141"/>
      <c r="G15" s="8" t="s">
        <v>86</v>
      </c>
      <c r="H15" s="9" t="s">
        <v>74</v>
      </c>
      <c r="I15" s="39"/>
      <c r="J15" s="40"/>
      <c r="K15" s="12" t="s">
        <v>98</v>
      </c>
      <c r="L15" s="9" t="s">
        <v>101</v>
      </c>
      <c r="M15" s="12" t="s">
        <v>77</v>
      </c>
      <c r="N15" s="9" t="s">
        <v>78</v>
      </c>
      <c r="O15" s="12" t="s">
        <v>93</v>
      </c>
      <c r="P15" s="9" t="s">
        <v>112</v>
      </c>
      <c r="Q15" s="12" t="s">
        <v>103</v>
      </c>
      <c r="R15" s="9" t="s">
        <v>76</v>
      </c>
      <c r="S15" s="12" t="s">
        <v>61</v>
      </c>
      <c r="T15" s="9" t="s">
        <v>90</v>
      </c>
      <c r="U15" s="12" t="s">
        <v>62</v>
      </c>
      <c r="V15" s="9" t="s">
        <v>55</v>
      </c>
    </row>
    <row r="16" spans="2:29" ht="12" customHeight="1">
      <c r="B16" s="139" t="s">
        <v>54</v>
      </c>
      <c r="C16" s="142"/>
      <c r="D16" s="142"/>
      <c r="E16" s="142"/>
      <c r="F16" s="143"/>
      <c r="G16" s="8" t="s">
        <v>76</v>
      </c>
      <c r="H16" s="9" t="s">
        <v>92</v>
      </c>
      <c r="I16" s="13" t="s">
        <v>55</v>
      </c>
      <c r="J16" s="9" t="s">
        <v>126</v>
      </c>
      <c r="K16" s="41"/>
      <c r="L16" s="42"/>
      <c r="M16" s="12" t="s">
        <v>55</v>
      </c>
      <c r="N16" s="9" t="s">
        <v>91</v>
      </c>
      <c r="O16" s="12" t="s">
        <v>69</v>
      </c>
      <c r="P16" s="9" t="s">
        <v>109</v>
      </c>
      <c r="Q16" s="12" t="s">
        <v>65</v>
      </c>
      <c r="R16" s="9" t="s">
        <v>76</v>
      </c>
      <c r="S16" s="12" t="s">
        <v>76</v>
      </c>
      <c r="T16" s="9" t="s">
        <v>91</v>
      </c>
      <c r="U16" s="12" t="s">
        <v>106</v>
      </c>
      <c r="V16" s="9" t="s">
        <v>68</v>
      </c>
      <c r="AC16" s="91"/>
    </row>
    <row r="17" spans="2:22" ht="12" customHeight="1">
      <c r="B17" s="139" t="s">
        <v>19</v>
      </c>
      <c r="C17" s="140"/>
      <c r="D17" s="140"/>
      <c r="E17" s="140"/>
      <c r="F17" s="141"/>
      <c r="G17" s="8" t="s">
        <v>77</v>
      </c>
      <c r="H17" s="9" t="s">
        <v>90</v>
      </c>
      <c r="I17" s="13" t="s">
        <v>59</v>
      </c>
      <c r="J17" s="9" t="s">
        <v>55</v>
      </c>
      <c r="K17" s="13" t="s">
        <v>72</v>
      </c>
      <c r="L17" s="9" t="s">
        <v>73</v>
      </c>
      <c r="M17" s="68"/>
      <c r="N17" s="42"/>
      <c r="O17" s="12" t="s">
        <v>100</v>
      </c>
      <c r="P17" s="9" t="s">
        <v>55</v>
      </c>
      <c r="Q17" s="12" t="s">
        <v>102</v>
      </c>
      <c r="R17" s="9" t="s">
        <v>55</v>
      </c>
      <c r="S17" s="12" t="s">
        <v>55</v>
      </c>
      <c r="T17" s="9" t="s">
        <v>119</v>
      </c>
      <c r="U17" s="12" t="s">
        <v>124</v>
      </c>
      <c r="V17" s="9" t="s">
        <v>55</v>
      </c>
    </row>
    <row r="18" spans="2:22" ht="12" customHeight="1">
      <c r="B18" s="139" t="s">
        <v>20</v>
      </c>
      <c r="C18" s="140"/>
      <c r="D18" s="140"/>
      <c r="E18" s="140"/>
      <c r="F18" s="141"/>
      <c r="G18" s="8" t="s">
        <v>55</v>
      </c>
      <c r="H18" s="9" t="s">
        <v>66</v>
      </c>
      <c r="I18" s="13" t="s">
        <v>93</v>
      </c>
      <c r="J18" s="9" t="s">
        <v>92</v>
      </c>
      <c r="K18" s="13" t="s">
        <v>98</v>
      </c>
      <c r="L18" s="9" t="s">
        <v>77</v>
      </c>
      <c r="M18" s="12" t="s">
        <v>76</v>
      </c>
      <c r="N18" s="9" t="s">
        <v>108</v>
      </c>
      <c r="O18" s="68"/>
      <c r="P18" s="42"/>
      <c r="Q18" s="12" t="s">
        <v>107</v>
      </c>
      <c r="R18" s="9" t="s">
        <v>55</v>
      </c>
      <c r="S18" s="12" t="s">
        <v>76</v>
      </c>
      <c r="T18" s="9" t="s">
        <v>104</v>
      </c>
      <c r="U18" s="12" t="s">
        <v>109</v>
      </c>
      <c r="V18" s="9" t="s">
        <v>65</v>
      </c>
    </row>
    <row r="19" spans="2:22" ht="12" customHeight="1">
      <c r="B19" s="139" t="s">
        <v>25</v>
      </c>
      <c r="C19" s="140"/>
      <c r="D19" s="140"/>
      <c r="E19" s="140"/>
      <c r="F19" s="141"/>
      <c r="G19" s="8" t="s">
        <v>76</v>
      </c>
      <c r="H19" s="9" t="s">
        <v>77</v>
      </c>
      <c r="I19" s="13" t="s">
        <v>120</v>
      </c>
      <c r="J19" s="9" t="s">
        <v>55</v>
      </c>
      <c r="K19" s="13" t="s">
        <v>60</v>
      </c>
      <c r="L19" s="9" t="s">
        <v>55</v>
      </c>
      <c r="M19" s="12" t="s">
        <v>55</v>
      </c>
      <c r="N19" s="9" t="s">
        <v>59</v>
      </c>
      <c r="O19" s="12" t="s">
        <v>69</v>
      </c>
      <c r="P19" s="9" t="s">
        <v>60</v>
      </c>
      <c r="Q19" s="68"/>
      <c r="R19" s="42"/>
      <c r="S19" s="12" t="s">
        <v>55</v>
      </c>
      <c r="T19" s="9" t="s">
        <v>108</v>
      </c>
      <c r="U19" s="12" t="s">
        <v>55</v>
      </c>
      <c r="V19" s="9" t="s">
        <v>114</v>
      </c>
    </row>
    <row r="20" spans="2:22" ht="12" customHeight="1">
      <c r="B20" s="139" t="s">
        <v>13</v>
      </c>
      <c r="C20" s="140"/>
      <c r="D20" s="140"/>
      <c r="E20" s="140"/>
      <c r="F20" s="141"/>
      <c r="G20" s="8" t="s">
        <v>103</v>
      </c>
      <c r="H20" s="9" t="s">
        <v>76</v>
      </c>
      <c r="I20" s="13" t="s">
        <v>106</v>
      </c>
      <c r="J20" s="9" t="s">
        <v>65</v>
      </c>
      <c r="K20" s="89" t="s">
        <v>108</v>
      </c>
      <c r="L20" s="9" t="s">
        <v>76</v>
      </c>
      <c r="M20" s="12" t="s">
        <v>96</v>
      </c>
      <c r="N20" s="9" t="s">
        <v>67</v>
      </c>
      <c r="O20" s="12" t="s">
        <v>57</v>
      </c>
      <c r="P20" s="9" t="s">
        <v>55</v>
      </c>
      <c r="Q20" s="12" t="s">
        <v>94</v>
      </c>
      <c r="R20" s="9" t="s">
        <v>55</v>
      </c>
      <c r="S20" s="68"/>
      <c r="T20" s="42"/>
      <c r="U20" s="12" t="s">
        <v>99</v>
      </c>
      <c r="V20" s="9" t="s">
        <v>55</v>
      </c>
    </row>
    <row r="21" spans="2:26" ht="12" customHeight="1">
      <c r="B21" s="139" t="s">
        <v>88</v>
      </c>
      <c r="C21" s="140"/>
      <c r="D21" s="140"/>
      <c r="E21" s="140"/>
      <c r="F21" s="141"/>
      <c r="G21" s="8" t="s">
        <v>67</v>
      </c>
      <c r="H21" s="9" t="s">
        <v>65</v>
      </c>
      <c r="I21" s="13" t="s">
        <v>93</v>
      </c>
      <c r="J21" s="9" t="s">
        <v>93</v>
      </c>
      <c r="K21" s="90">
        <v>0</v>
      </c>
      <c r="L21" s="88">
        <v>20</v>
      </c>
      <c r="M21" s="12" t="s">
        <v>67</v>
      </c>
      <c r="N21" s="9" t="s">
        <v>75</v>
      </c>
      <c r="O21" s="12" t="s">
        <v>95</v>
      </c>
      <c r="P21" s="9" t="s">
        <v>55</v>
      </c>
      <c r="Q21" s="12" t="s">
        <v>89</v>
      </c>
      <c r="R21" s="9" t="s">
        <v>78</v>
      </c>
      <c r="S21" s="12" t="s">
        <v>98</v>
      </c>
      <c r="T21" s="9" t="s">
        <v>102</v>
      </c>
      <c r="U21" s="41"/>
      <c r="V21" s="42"/>
      <c r="W21" s="92" t="s">
        <v>70</v>
      </c>
      <c r="X21" s="3"/>
      <c r="Y21" s="3"/>
      <c r="Z21" s="3"/>
    </row>
    <row r="22" spans="7:26" ht="12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12" customHeight="1">
      <c r="B23" s="18" t="s">
        <v>1</v>
      </c>
      <c r="G23" s="152" t="s">
        <v>2</v>
      </c>
      <c r="H23" s="153"/>
      <c r="I23" s="152" t="s">
        <v>3</v>
      </c>
      <c r="J23" s="153"/>
      <c r="K23" s="135" t="s">
        <v>4</v>
      </c>
      <c r="L23" s="136"/>
      <c r="M23" s="152" t="s">
        <v>5</v>
      </c>
      <c r="N23" s="153"/>
      <c r="O23" s="152" t="s">
        <v>6</v>
      </c>
      <c r="P23" s="153"/>
      <c r="Q23" s="154" t="s">
        <v>7</v>
      </c>
      <c r="R23" s="153"/>
      <c r="S23" s="154" t="s">
        <v>8</v>
      </c>
      <c r="T23" s="153"/>
      <c r="U23" s="154" t="s">
        <v>11</v>
      </c>
      <c r="V23" s="153"/>
      <c r="W23" s="154" t="s">
        <v>9</v>
      </c>
      <c r="X23" s="161"/>
      <c r="Y23" s="154" t="s">
        <v>10</v>
      </c>
      <c r="Z23" s="153"/>
    </row>
    <row r="24" spans="2:26" ht="12" customHeight="1" thickBot="1">
      <c r="B24" s="139" t="s">
        <v>13</v>
      </c>
      <c r="C24" s="140"/>
      <c r="D24" s="140"/>
      <c r="E24" s="140"/>
      <c r="F24" s="141"/>
      <c r="G24" s="147">
        <v>68</v>
      </c>
      <c r="H24" s="136"/>
      <c r="I24" s="135">
        <v>14</v>
      </c>
      <c r="J24" s="136"/>
      <c r="K24" s="135">
        <v>14</v>
      </c>
      <c r="L24" s="136"/>
      <c r="M24" s="135">
        <v>0</v>
      </c>
      <c r="N24" s="136"/>
      <c r="O24" s="135">
        <v>0</v>
      </c>
      <c r="P24" s="136"/>
      <c r="Q24" s="125">
        <f>G20+I20+K20+O20+Q20+U20+T14+T15+T16+T17+T18+T19+T21+M20</f>
        <v>1043</v>
      </c>
      <c r="R24" s="126"/>
      <c r="S24" s="125">
        <f>H20+J20+L20+P20+S14+S15+S16+S17+S18+S19+S21+N20+R20+V20</f>
        <v>99</v>
      </c>
      <c r="T24" s="126"/>
      <c r="U24" s="165">
        <f aca="true" t="shared" si="0" ref="U24:U31">Q24-S24</f>
        <v>944</v>
      </c>
      <c r="V24" s="136"/>
      <c r="W24" s="165" t="s">
        <v>68</v>
      </c>
      <c r="X24" s="165"/>
      <c r="Y24" s="165" t="s">
        <v>12</v>
      </c>
      <c r="Z24" s="136"/>
    </row>
    <row r="25" spans="2:26" ht="12" customHeight="1">
      <c r="B25" s="139" t="s">
        <v>19</v>
      </c>
      <c r="C25" s="140"/>
      <c r="D25" s="140"/>
      <c r="E25" s="140"/>
      <c r="F25" s="141"/>
      <c r="G25" s="150">
        <v>56</v>
      </c>
      <c r="H25" s="145"/>
      <c r="I25" s="144">
        <v>14</v>
      </c>
      <c r="J25" s="145"/>
      <c r="K25" s="144">
        <v>11</v>
      </c>
      <c r="L25" s="145"/>
      <c r="M25" s="144">
        <v>0</v>
      </c>
      <c r="N25" s="145"/>
      <c r="O25" s="144">
        <v>3</v>
      </c>
      <c r="P25" s="145"/>
      <c r="Q25" s="159">
        <f>G17+I17+K17+Q17+S17+U17+N14+N15+N16+N18+N20+O17+N21+N19</f>
        <v>715</v>
      </c>
      <c r="R25" s="160"/>
      <c r="S25" s="159">
        <f>H17+J17+L17+R17+T17+M20+M14+M15+M16+M18+M19+M21+V17+P17</f>
        <v>211</v>
      </c>
      <c r="T25" s="160"/>
      <c r="U25" s="163">
        <f t="shared" si="0"/>
        <v>504</v>
      </c>
      <c r="V25" s="164"/>
      <c r="W25" s="163" t="s">
        <v>68</v>
      </c>
      <c r="X25" s="163"/>
      <c r="Y25" s="163" t="s">
        <v>12</v>
      </c>
      <c r="Z25" s="145"/>
    </row>
    <row r="26" spans="2:26" ht="12" customHeight="1">
      <c r="B26" s="139" t="s">
        <v>21</v>
      </c>
      <c r="C26" s="140"/>
      <c r="D26" s="140"/>
      <c r="E26" s="140"/>
      <c r="F26" s="141"/>
      <c r="G26" s="146">
        <v>43</v>
      </c>
      <c r="H26" s="138"/>
      <c r="I26" s="137">
        <v>14</v>
      </c>
      <c r="J26" s="138"/>
      <c r="K26" s="137">
        <v>8</v>
      </c>
      <c r="L26" s="138"/>
      <c r="M26" s="137">
        <v>0</v>
      </c>
      <c r="N26" s="138"/>
      <c r="O26" s="137">
        <v>6</v>
      </c>
      <c r="P26" s="138"/>
      <c r="Q26" s="157">
        <f>I14+K14+M14+Q14+S14+H15+H16+H17+H18+H19+H20+H21+U14+O14</f>
        <v>361</v>
      </c>
      <c r="R26" s="158"/>
      <c r="S26" s="157">
        <f>J14+L14+N14+G17+R14+G16+G18+G19+G20+G21+V14+P14+T14+G15</f>
        <v>351</v>
      </c>
      <c r="T26" s="158"/>
      <c r="U26" s="162">
        <f t="shared" si="0"/>
        <v>10</v>
      </c>
      <c r="V26" s="138"/>
      <c r="W26" s="162" t="s">
        <v>111</v>
      </c>
      <c r="X26" s="162"/>
      <c r="Y26" s="162" t="s">
        <v>12</v>
      </c>
      <c r="Z26" s="138"/>
    </row>
    <row r="27" spans="2:26" ht="12" customHeight="1">
      <c r="B27" s="139" t="s">
        <v>63</v>
      </c>
      <c r="C27" s="140"/>
      <c r="D27" s="140"/>
      <c r="E27" s="140"/>
      <c r="F27" s="141"/>
      <c r="G27" s="146">
        <v>42</v>
      </c>
      <c r="H27" s="138"/>
      <c r="I27" s="137">
        <v>14</v>
      </c>
      <c r="J27" s="138"/>
      <c r="K27" s="137">
        <v>7</v>
      </c>
      <c r="L27" s="138"/>
      <c r="M27" s="137">
        <v>1</v>
      </c>
      <c r="N27" s="138"/>
      <c r="O27" s="137">
        <v>6</v>
      </c>
      <c r="P27" s="138"/>
      <c r="Q27" s="157">
        <f>G15+K15+M15+Q15+S15+J14+J16+J17+J18+J19+J20+J21+U15+O15</f>
        <v>485</v>
      </c>
      <c r="R27" s="158"/>
      <c r="S27" s="157">
        <f>L15+N15+P15+T15+H15+I16+I14+I20+I21+I18+V15+R15+I19+I17</f>
        <v>411</v>
      </c>
      <c r="T27" s="158"/>
      <c r="U27" s="162">
        <f t="shared" si="0"/>
        <v>74</v>
      </c>
      <c r="V27" s="138"/>
      <c r="W27" s="162" t="s">
        <v>68</v>
      </c>
      <c r="X27" s="162"/>
      <c r="Y27" s="162" t="s">
        <v>12</v>
      </c>
      <c r="Z27" s="138"/>
    </row>
    <row r="28" spans="2:26" ht="12" customHeight="1">
      <c r="B28" s="139" t="s">
        <v>54</v>
      </c>
      <c r="C28" s="142"/>
      <c r="D28" s="142"/>
      <c r="E28" s="142"/>
      <c r="F28" s="143"/>
      <c r="G28" s="146">
        <v>22</v>
      </c>
      <c r="H28" s="138"/>
      <c r="I28" s="137">
        <v>14</v>
      </c>
      <c r="J28" s="138"/>
      <c r="K28" s="137">
        <v>5</v>
      </c>
      <c r="L28" s="138"/>
      <c r="M28" s="137">
        <v>0</v>
      </c>
      <c r="N28" s="138"/>
      <c r="O28" s="137">
        <v>9</v>
      </c>
      <c r="P28" s="138"/>
      <c r="Q28" s="157">
        <f>G16+I16+M16+O16+Q16+S16+U16+L14+L15+L17+L18+L19+L20+L21</f>
        <v>219</v>
      </c>
      <c r="R28" s="158"/>
      <c r="S28" s="157">
        <f>H16+J16+N16+P16+R16+T16+V16+K14+K15+K17+K18+K19+K20+K21</f>
        <v>401</v>
      </c>
      <c r="T28" s="158"/>
      <c r="U28" s="137">
        <f>Q28-S28</f>
        <v>-182</v>
      </c>
      <c r="V28" s="138"/>
      <c r="W28" s="162" t="s">
        <v>113</v>
      </c>
      <c r="X28" s="162"/>
      <c r="Y28" s="162" t="s">
        <v>71</v>
      </c>
      <c r="Z28" s="138"/>
    </row>
    <row r="29" spans="2:26" ht="12" customHeight="1">
      <c r="B29" s="139" t="s">
        <v>88</v>
      </c>
      <c r="C29" s="140"/>
      <c r="D29" s="140"/>
      <c r="E29" s="140"/>
      <c r="F29" s="141"/>
      <c r="G29" s="146">
        <v>20</v>
      </c>
      <c r="H29" s="138"/>
      <c r="I29" s="137">
        <v>14</v>
      </c>
      <c r="J29" s="138"/>
      <c r="K29" s="137">
        <v>4</v>
      </c>
      <c r="L29" s="138"/>
      <c r="M29" s="137">
        <v>1</v>
      </c>
      <c r="N29" s="138"/>
      <c r="O29" s="137">
        <v>9</v>
      </c>
      <c r="P29" s="138"/>
      <c r="Q29" s="157">
        <f>G21+I21+K21+O21+Q21+V14+V15+V16+V17+V18+V19+V20+S21+M21</f>
        <v>288</v>
      </c>
      <c r="R29" s="158"/>
      <c r="S29" s="157">
        <f>H21+J21+L21+P21+U15+U16+U17+U18+U19+U20+U14+N21+R21+T21</f>
        <v>581</v>
      </c>
      <c r="T29" s="158"/>
      <c r="U29" s="162">
        <f>Q29-S29</f>
        <v>-293</v>
      </c>
      <c r="V29" s="138"/>
      <c r="W29" s="162" t="s">
        <v>113</v>
      </c>
      <c r="X29" s="162"/>
      <c r="Y29" s="162" t="s">
        <v>71</v>
      </c>
      <c r="Z29" s="138"/>
    </row>
    <row r="30" spans="2:26" ht="12" customHeight="1">
      <c r="B30" s="139" t="s">
        <v>20</v>
      </c>
      <c r="C30" s="140"/>
      <c r="D30" s="140"/>
      <c r="E30" s="140"/>
      <c r="F30" s="141"/>
      <c r="G30" s="147">
        <v>18</v>
      </c>
      <c r="H30" s="136"/>
      <c r="I30" s="135">
        <v>14</v>
      </c>
      <c r="J30" s="136"/>
      <c r="K30" s="135">
        <v>3</v>
      </c>
      <c r="L30" s="136"/>
      <c r="M30" s="135">
        <v>0</v>
      </c>
      <c r="N30" s="136"/>
      <c r="O30" s="135">
        <v>11</v>
      </c>
      <c r="P30" s="136"/>
      <c r="Q30" s="125">
        <f>G18+I18+K18+Q18+S18+P14+P15+P19+P17+P16+P21+P20+U18+M18</f>
        <v>186</v>
      </c>
      <c r="R30" s="126"/>
      <c r="S30" s="125">
        <f>H18+J18+L18+R18+O16+O15+O17+O21+O20+O19+O14+N18+T18+V18</f>
        <v>714</v>
      </c>
      <c r="T30" s="126"/>
      <c r="U30" s="165">
        <f>Q30-S30</f>
        <v>-528</v>
      </c>
      <c r="V30" s="136"/>
      <c r="W30" s="165" t="s">
        <v>113</v>
      </c>
      <c r="X30" s="165"/>
      <c r="Y30" s="165" t="s">
        <v>12</v>
      </c>
      <c r="Z30" s="136"/>
    </row>
    <row r="31" spans="2:26" ht="12" customHeight="1">
      <c r="B31" s="139" t="s">
        <v>25</v>
      </c>
      <c r="C31" s="140"/>
      <c r="D31" s="140"/>
      <c r="E31" s="140"/>
      <c r="F31" s="141"/>
      <c r="G31" s="146">
        <v>16</v>
      </c>
      <c r="H31" s="138"/>
      <c r="I31" s="137">
        <v>14</v>
      </c>
      <c r="J31" s="138"/>
      <c r="K31" s="137">
        <v>3</v>
      </c>
      <c r="L31" s="138"/>
      <c r="M31" s="137">
        <v>0</v>
      </c>
      <c r="N31" s="138"/>
      <c r="O31" s="137">
        <v>11</v>
      </c>
      <c r="P31" s="138"/>
      <c r="Q31" s="157">
        <f>G19+I19+K19+O19+S19+U19+R14+R15+R17+R16+R18+R20+R21+M19</f>
        <v>155</v>
      </c>
      <c r="R31" s="158"/>
      <c r="S31" s="157">
        <f>J19+N19+P19+T19+H19+V19+Q17+Q21+Q18+Q16+Q20+L19+Q14+Q15</f>
        <v>684</v>
      </c>
      <c r="T31" s="158"/>
      <c r="U31" s="162">
        <f t="shared" si="0"/>
        <v>-529</v>
      </c>
      <c r="V31" s="138"/>
      <c r="W31" s="162" t="s">
        <v>121</v>
      </c>
      <c r="X31" s="162"/>
      <c r="Y31" s="162" t="s">
        <v>12</v>
      </c>
      <c r="Z31" s="138"/>
    </row>
    <row r="32" ht="12" customHeight="1"/>
    <row r="33" ht="12" customHeight="1">
      <c r="G33" s="107" t="s">
        <v>177</v>
      </c>
    </row>
    <row r="34" ht="12" customHeight="1"/>
    <row r="35" ht="12" customHeight="1"/>
    <row r="36" spans="2:26" ht="12" customHeight="1">
      <c r="B36" s="110"/>
      <c r="C36" s="111"/>
      <c r="D36" s="111"/>
      <c r="E36" s="111"/>
      <c r="F36" s="111"/>
      <c r="G36" s="112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12" customHeight="1">
      <c r="B37" s="133" t="s">
        <v>176</v>
      </c>
      <c r="C37" s="134"/>
      <c r="D37" s="134"/>
      <c r="E37" s="134"/>
      <c r="F37" s="134"/>
      <c r="G37" s="113" t="s">
        <v>115</v>
      </c>
      <c r="H37" s="114"/>
      <c r="I37" s="114"/>
      <c r="J37" s="4"/>
      <c r="K37" s="113" t="s">
        <v>129</v>
      </c>
      <c r="L37" s="113"/>
      <c r="M37" s="11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2" customHeight="1">
      <c r="B38" s="166" t="s">
        <v>127</v>
      </c>
      <c r="C38" s="167"/>
      <c r="D38" s="167"/>
      <c r="E38" s="167"/>
      <c r="F38" s="116"/>
      <c r="G38" s="4"/>
      <c r="H38" s="4"/>
      <c r="I38" s="4"/>
      <c r="J38" s="4"/>
      <c r="K38" s="4"/>
      <c r="L38" s="4"/>
      <c r="M38" s="4"/>
      <c r="N38" s="4"/>
      <c r="P38" s="117"/>
      <c r="Q38" s="117"/>
      <c r="R38" s="117"/>
      <c r="S38" s="117"/>
      <c r="T38" s="117"/>
      <c r="U38" s="117"/>
      <c r="V38" s="117"/>
      <c r="W38" s="117"/>
      <c r="X38" s="117"/>
      <c r="Y38" s="120" t="s">
        <v>178</v>
      </c>
      <c r="Z38" s="118" t="s">
        <v>157</v>
      </c>
    </row>
    <row r="39" spans="2:26" ht="12" customHeight="1">
      <c r="B39" s="166" t="s">
        <v>125</v>
      </c>
      <c r="C39" s="174"/>
      <c r="D39" s="174"/>
      <c r="E39" s="174"/>
      <c r="F39" s="174"/>
      <c r="G39" s="109" t="s">
        <v>142</v>
      </c>
      <c r="H39" s="4"/>
      <c r="I39" s="119" t="s">
        <v>138</v>
      </c>
      <c r="J39" s="4"/>
      <c r="K39" s="109" t="s">
        <v>144</v>
      </c>
      <c r="L39" s="4"/>
      <c r="M39" s="119" t="s">
        <v>138</v>
      </c>
      <c r="N39" s="4"/>
      <c r="P39" s="117"/>
      <c r="Q39" s="117"/>
      <c r="R39" s="117"/>
      <c r="S39" s="117"/>
      <c r="T39" s="117"/>
      <c r="U39" s="117"/>
      <c r="V39" s="117"/>
      <c r="W39" s="117"/>
      <c r="X39" s="117"/>
      <c r="Y39" s="120" t="s">
        <v>183</v>
      </c>
      <c r="Z39" s="118" t="s">
        <v>158</v>
      </c>
    </row>
    <row r="40" spans="2:26" ht="12" customHeight="1">
      <c r="B40" s="175" t="s">
        <v>136</v>
      </c>
      <c r="C40" s="176"/>
      <c r="D40" s="176"/>
      <c r="E40" s="176"/>
      <c r="F40" s="176"/>
      <c r="G40" s="109" t="s">
        <v>139</v>
      </c>
      <c r="H40" s="4"/>
      <c r="I40" s="119" t="s">
        <v>138</v>
      </c>
      <c r="J40" s="4"/>
      <c r="K40" s="109" t="s">
        <v>145</v>
      </c>
      <c r="L40" s="4"/>
      <c r="M40" s="119" t="s">
        <v>138</v>
      </c>
      <c r="N40" s="4"/>
      <c r="P40" s="117"/>
      <c r="Q40" s="117"/>
      <c r="R40" s="117"/>
      <c r="S40" s="117"/>
      <c r="T40" s="117"/>
      <c r="U40" s="117"/>
      <c r="V40" s="117"/>
      <c r="W40" s="117"/>
      <c r="X40" s="117"/>
      <c r="Y40" s="120" t="s">
        <v>182</v>
      </c>
      <c r="Z40" s="118" t="s">
        <v>159</v>
      </c>
    </row>
    <row r="41" spans="2:26" ht="12" customHeight="1">
      <c r="B41" s="166" t="s">
        <v>123</v>
      </c>
      <c r="C41" s="174"/>
      <c r="D41" s="174"/>
      <c r="E41" s="174"/>
      <c r="F41" s="174"/>
      <c r="G41" s="109" t="s">
        <v>140</v>
      </c>
      <c r="H41" s="4"/>
      <c r="I41" s="119" t="s">
        <v>141</v>
      </c>
      <c r="J41" s="4"/>
      <c r="K41" s="109" t="s">
        <v>154</v>
      </c>
      <c r="L41" s="4"/>
      <c r="M41" s="119" t="s">
        <v>155</v>
      </c>
      <c r="N41" s="4"/>
      <c r="P41" s="117"/>
      <c r="Q41" s="117"/>
      <c r="R41" s="117"/>
      <c r="S41" s="117"/>
      <c r="T41" s="117"/>
      <c r="U41" s="117"/>
      <c r="V41" s="117"/>
      <c r="W41" s="117"/>
      <c r="X41" s="117"/>
      <c r="Y41" s="120" t="s">
        <v>181</v>
      </c>
      <c r="Z41" s="118" t="s">
        <v>160</v>
      </c>
    </row>
    <row r="42" spans="2:26" ht="12" customHeight="1">
      <c r="B42" s="166" t="s">
        <v>128</v>
      </c>
      <c r="C42" s="174"/>
      <c r="D42" s="174"/>
      <c r="E42" s="174"/>
      <c r="F42" s="174"/>
      <c r="G42" s="109" t="s">
        <v>143</v>
      </c>
      <c r="H42" s="4"/>
      <c r="I42" s="119" t="s">
        <v>138</v>
      </c>
      <c r="J42" s="4"/>
      <c r="K42" s="109" t="s">
        <v>149</v>
      </c>
      <c r="L42" s="4"/>
      <c r="M42" s="119" t="s">
        <v>138</v>
      </c>
      <c r="N42" s="4"/>
      <c r="P42" s="117"/>
      <c r="Q42" s="117"/>
      <c r="R42" s="117"/>
      <c r="S42" s="117"/>
      <c r="T42" s="117"/>
      <c r="U42" s="117"/>
      <c r="V42" s="117"/>
      <c r="W42" s="117"/>
      <c r="X42" s="117"/>
      <c r="Y42" s="120" t="s">
        <v>180</v>
      </c>
      <c r="Z42" s="118" t="s">
        <v>161</v>
      </c>
    </row>
    <row r="43" spans="2:26" ht="12" customHeight="1">
      <c r="B43" s="168" t="s">
        <v>135</v>
      </c>
      <c r="C43" s="169"/>
      <c r="D43" s="169"/>
      <c r="E43" s="169"/>
      <c r="F43" s="169"/>
      <c r="G43" s="109" t="s">
        <v>137</v>
      </c>
      <c r="H43" s="4"/>
      <c r="I43" s="119" t="s">
        <v>138</v>
      </c>
      <c r="J43" s="4"/>
      <c r="K43" s="109" t="s">
        <v>148</v>
      </c>
      <c r="L43" s="4"/>
      <c r="M43" s="119" t="s">
        <v>138</v>
      </c>
      <c r="N43" s="4"/>
      <c r="P43" s="117"/>
      <c r="Q43" s="117"/>
      <c r="R43" s="117"/>
      <c r="S43" s="117"/>
      <c r="T43" s="117"/>
      <c r="U43" s="117"/>
      <c r="V43" s="117"/>
      <c r="W43" s="117"/>
      <c r="X43" s="117"/>
      <c r="Y43" s="120" t="s">
        <v>179</v>
      </c>
      <c r="Z43" s="118" t="s">
        <v>162</v>
      </c>
    </row>
    <row r="44" spans="2:26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2" customHeight="1">
      <c r="B45" s="95" t="s">
        <v>116</v>
      </c>
      <c r="C45" s="23"/>
      <c r="D45" s="23"/>
      <c r="E45" s="23"/>
      <c r="F45" s="23"/>
      <c r="G45" s="64" t="s">
        <v>130</v>
      </c>
      <c r="H45" s="2"/>
      <c r="I45" s="65"/>
      <c r="J45" s="64"/>
      <c r="K45" s="96"/>
      <c r="M45" s="95" t="s">
        <v>117</v>
      </c>
      <c r="O45" s="23"/>
      <c r="Q45" s="23"/>
      <c r="R45" s="17"/>
      <c r="S45" s="17"/>
      <c r="W45" s="2"/>
      <c r="Y45" s="2"/>
      <c r="Z45" s="108" t="s">
        <v>130</v>
      </c>
    </row>
    <row r="46" spans="2:26" ht="12" customHeight="1">
      <c r="B46" s="106" t="s">
        <v>146</v>
      </c>
      <c r="C46" s="23"/>
      <c r="D46" s="23"/>
      <c r="E46" s="23"/>
      <c r="F46" s="23"/>
      <c r="G46" s="15" t="s">
        <v>165</v>
      </c>
      <c r="I46" s="56" t="s">
        <v>166</v>
      </c>
      <c r="M46" s="106" t="s">
        <v>152</v>
      </c>
      <c r="N46" s="107"/>
      <c r="X46" s="15" t="s">
        <v>163</v>
      </c>
      <c r="Z46" s="81" t="s">
        <v>164</v>
      </c>
    </row>
    <row r="47" spans="2:26" ht="12" customHeight="1">
      <c r="B47" s="106" t="s">
        <v>150</v>
      </c>
      <c r="C47" s="23"/>
      <c r="D47" s="23"/>
      <c r="E47" s="23"/>
      <c r="F47" s="23"/>
      <c r="G47" s="15" t="s">
        <v>168</v>
      </c>
      <c r="I47" s="56" t="s">
        <v>138</v>
      </c>
      <c r="M47" s="106" t="s">
        <v>147</v>
      </c>
      <c r="N47" s="107"/>
      <c r="X47" s="15" t="s">
        <v>167</v>
      </c>
      <c r="Z47" s="81" t="s">
        <v>166</v>
      </c>
    </row>
    <row r="48" spans="2:26" ht="12" customHeight="1">
      <c r="B48" s="106" t="s">
        <v>151</v>
      </c>
      <c r="C48" s="23"/>
      <c r="D48" s="23"/>
      <c r="E48" s="23"/>
      <c r="F48" s="23"/>
      <c r="G48" s="15" t="s">
        <v>173</v>
      </c>
      <c r="I48" s="56" t="s">
        <v>155</v>
      </c>
      <c r="M48" s="106" t="s">
        <v>153</v>
      </c>
      <c r="N48" s="107"/>
      <c r="X48" s="15" t="s">
        <v>169</v>
      </c>
      <c r="Z48" s="81" t="s">
        <v>170</v>
      </c>
    </row>
    <row r="49" spans="2:26" ht="12" customHeight="1">
      <c r="B49" s="98" t="s">
        <v>174</v>
      </c>
      <c r="G49" s="15"/>
      <c r="K49" s="15"/>
      <c r="L49" s="17"/>
      <c r="M49" s="170" t="s">
        <v>171</v>
      </c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</row>
    <row r="50" ht="12" customHeight="1"/>
    <row r="51" ht="12" customHeight="1"/>
    <row r="52" spans="2:22" ht="12" customHeight="1">
      <c r="B52" s="171" t="s">
        <v>118</v>
      </c>
      <c r="C52" s="156"/>
      <c r="D52" s="156"/>
      <c r="E52" s="156"/>
      <c r="F52" s="156"/>
      <c r="G52" s="64" t="s">
        <v>131</v>
      </c>
      <c r="H52" s="99"/>
      <c r="L52" s="97"/>
      <c r="P52" s="17"/>
      <c r="Q52" s="17"/>
      <c r="R52" s="17"/>
      <c r="S52" s="17"/>
      <c r="U52" s="172"/>
      <c r="V52" s="173"/>
    </row>
    <row r="53" spans="2:26" ht="12" customHeight="1">
      <c r="B53" s="97" t="s">
        <v>172</v>
      </c>
      <c r="G53" s="15" t="s">
        <v>185</v>
      </c>
      <c r="I53" s="122" t="s">
        <v>175</v>
      </c>
      <c r="M53" s="56"/>
      <c r="N53" s="54"/>
      <c r="Z53" s="123" t="s">
        <v>186</v>
      </c>
    </row>
    <row r="54" spans="2:26" ht="12" customHeight="1">
      <c r="B54" s="100"/>
      <c r="C54" s="43"/>
      <c r="D54" s="43"/>
      <c r="E54" s="43"/>
      <c r="F54" s="43"/>
      <c r="G54" s="100" t="s">
        <v>192</v>
      </c>
      <c r="H54" s="101"/>
      <c r="I54" s="51"/>
      <c r="J54" s="102"/>
      <c r="K54" s="43"/>
      <c r="L54" s="43"/>
      <c r="M54" s="43"/>
      <c r="N54" s="103"/>
      <c r="O54" s="103"/>
      <c r="P54" s="104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2" customHeight="1"/>
    <row r="56" spans="2:20" ht="12" customHeight="1">
      <c r="B56" s="19" t="s">
        <v>14</v>
      </c>
      <c r="C56" s="17"/>
      <c r="D56" s="17"/>
      <c r="E56" s="17"/>
      <c r="G56" s="64" t="s">
        <v>132</v>
      </c>
      <c r="H56" s="63"/>
      <c r="I56" s="63"/>
      <c r="J56" s="64"/>
      <c r="K56" s="64" t="s">
        <v>133</v>
      </c>
      <c r="L56" s="65"/>
      <c r="M56" s="66"/>
      <c r="Q56" s="2"/>
      <c r="R56" s="16"/>
      <c r="S56" s="2"/>
      <c r="T56" s="2"/>
    </row>
    <row r="57" spans="1:26" ht="12" customHeight="1">
      <c r="A57" s="17"/>
      <c r="B57" s="55" t="s">
        <v>189</v>
      </c>
      <c r="C57" s="17"/>
      <c r="D57" s="17"/>
      <c r="G57" s="15" t="s">
        <v>190</v>
      </c>
      <c r="I57" s="56" t="s">
        <v>166</v>
      </c>
      <c r="J57" s="15"/>
      <c r="K57" s="15" t="s">
        <v>194</v>
      </c>
      <c r="M57" s="56" t="s">
        <v>166</v>
      </c>
      <c r="O57" s="98" t="s">
        <v>196</v>
      </c>
      <c r="P57" s="98"/>
      <c r="Q57" s="54"/>
      <c r="R57" s="54"/>
      <c r="S57" s="23"/>
      <c r="T57" s="2"/>
      <c r="U57" s="93"/>
      <c r="Z57" s="121" t="s">
        <v>191</v>
      </c>
    </row>
    <row r="58" spans="2:26" ht="12" customHeight="1">
      <c r="B58" s="55" t="s">
        <v>187</v>
      </c>
      <c r="C58" s="17"/>
      <c r="D58" s="17"/>
      <c r="G58" s="15" t="s">
        <v>188</v>
      </c>
      <c r="I58" s="56" t="s">
        <v>164</v>
      </c>
      <c r="J58" s="15"/>
      <c r="K58" s="15" t="s">
        <v>193</v>
      </c>
      <c r="M58" s="56" t="s">
        <v>195</v>
      </c>
      <c r="O58" s="97" t="s">
        <v>197</v>
      </c>
      <c r="P58" s="97"/>
      <c r="Q58" s="97"/>
      <c r="R58" s="97"/>
      <c r="S58" s="23"/>
      <c r="T58" s="23"/>
      <c r="U58" s="23"/>
      <c r="V58" s="23"/>
      <c r="W58" s="23"/>
      <c r="X58" s="23"/>
      <c r="Y58" s="23"/>
      <c r="Z58" s="121" t="s">
        <v>184</v>
      </c>
    </row>
    <row r="59" spans="2:25" ht="12" customHeight="1">
      <c r="B59" s="20"/>
      <c r="C59" s="20"/>
      <c r="D59" s="20"/>
      <c r="E59" s="20"/>
      <c r="G59" s="20"/>
      <c r="H59" s="22"/>
      <c r="I59" s="56"/>
      <c r="J59" s="53"/>
      <c r="K59" s="94"/>
      <c r="L59" s="94"/>
      <c r="M59" s="94"/>
      <c r="N59" s="94"/>
      <c r="O59" s="97"/>
      <c r="P59" s="105"/>
      <c r="Q59" s="98"/>
      <c r="R59" s="97"/>
      <c r="S59" s="23"/>
      <c r="T59" s="23"/>
      <c r="V59" s="1"/>
      <c r="W59" s="1"/>
      <c r="X59" s="1"/>
      <c r="Y59" s="1"/>
    </row>
    <row r="60" spans="1:20" ht="12" customHeight="1">
      <c r="A60" s="1"/>
      <c r="B60" s="19" t="s">
        <v>15</v>
      </c>
      <c r="C60" s="17"/>
      <c r="D60" s="17"/>
      <c r="G60" s="64" t="s">
        <v>134</v>
      </c>
      <c r="H60" s="59"/>
      <c r="I60" s="24"/>
      <c r="L60" s="24"/>
      <c r="M60" s="24"/>
      <c r="P60" s="17"/>
      <c r="R60" s="23"/>
      <c r="S60" s="23"/>
      <c r="T60" s="23"/>
    </row>
    <row r="61" spans="2:26" ht="12" customHeight="1">
      <c r="B61" s="55" t="s">
        <v>198</v>
      </c>
      <c r="C61" s="17"/>
      <c r="D61" s="17"/>
      <c r="G61" s="15" t="s">
        <v>199</v>
      </c>
      <c r="I61" s="67" t="s">
        <v>156</v>
      </c>
      <c r="J61" s="53"/>
      <c r="L61" s="54"/>
      <c r="M61" s="23"/>
      <c r="T61" s="17"/>
      <c r="Z61" s="60" t="s">
        <v>122</v>
      </c>
    </row>
    <row r="62" spans="2:26" ht="12" customHeight="1">
      <c r="B62" s="61"/>
      <c r="C62" s="62"/>
      <c r="D62" s="62"/>
      <c r="E62" s="62"/>
      <c r="F62" s="51"/>
      <c r="G62" s="51"/>
      <c r="H62" s="51"/>
      <c r="I62" s="51"/>
      <c r="J62" s="51"/>
      <c r="K62" s="51"/>
      <c r="L62" s="43"/>
      <c r="M62" s="43"/>
      <c r="N62" s="43"/>
      <c r="O62" s="51"/>
      <c r="P62" s="51"/>
      <c r="Q62" s="51"/>
      <c r="R62" s="51"/>
      <c r="S62" s="51"/>
      <c r="T62" s="43"/>
      <c r="U62" s="43"/>
      <c r="V62" s="43"/>
      <c r="W62" s="43"/>
      <c r="X62" s="43"/>
      <c r="Y62" s="43"/>
      <c r="Z62" s="52"/>
    </row>
    <row r="63" ht="12" customHeight="1"/>
    <row r="64" ht="12" customHeight="1"/>
    <row r="65" ht="12" customHeight="1"/>
    <row r="66" ht="12" customHeight="1"/>
    <row r="67" ht="12" customHeight="1"/>
    <row r="68" spans="2:13" ht="12" customHeight="1">
      <c r="B68" s="17"/>
      <c r="M68" s="21"/>
    </row>
    <row r="69" spans="2:13" ht="12" customHeight="1">
      <c r="B69" s="17"/>
      <c r="M69" s="21"/>
    </row>
    <row r="70" spans="2:26" ht="12.75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57"/>
      <c r="T70" s="26"/>
      <c r="U70" s="26"/>
      <c r="V70" s="26"/>
      <c r="W70" s="26"/>
      <c r="X70" s="26"/>
      <c r="Y70" s="26"/>
      <c r="Z70" s="46"/>
    </row>
    <row r="71" spans="2:26" ht="16.5">
      <c r="B71" s="47"/>
      <c r="C71" s="48"/>
      <c r="D71" s="48"/>
      <c r="E71" s="48"/>
      <c r="F71" s="48"/>
      <c r="G71" s="48"/>
      <c r="H71" s="48"/>
      <c r="I71" s="48"/>
      <c r="J71" s="49"/>
      <c r="K71" s="48"/>
      <c r="L71" s="48"/>
      <c r="M71" s="48"/>
      <c r="N71" s="48"/>
      <c r="O71" s="48"/>
      <c r="P71" s="48"/>
      <c r="Q71" s="48"/>
      <c r="R71" s="48"/>
      <c r="S71" s="58"/>
      <c r="T71" s="30"/>
      <c r="U71" s="30"/>
      <c r="V71" s="30"/>
      <c r="W71" s="30"/>
      <c r="X71" s="30"/>
      <c r="Y71" s="30"/>
      <c r="Z71" s="50"/>
    </row>
  </sheetData>
  <mergeCells count="125">
    <mergeCell ref="B38:E38"/>
    <mergeCell ref="B43:F43"/>
    <mergeCell ref="M49:Z49"/>
    <mergeCell ref="B52:F52"/>
    <mergeCell ref="U52:V52"/>
    <mergeCell ref="B39:F39"/>
    <mergeCell ref="B40:F40"/>
    <mergeCell ref="B41:F41"/>
    <mergeCell ref="B42:F42"/>
    <mergeCell ref="O31:P31"/>
    <mergeCell ref="Y31:Z31"/>
    <mergeCell ref="Q31:R31"/>
    <mergeCell ref="U31:V31"/>
    <mergeCell ref="S31:T31"/>
    <mergeCell ref="W31:X31"/>
    <mergeCell ref="W24:X24"/>
    <mergeCell ref="Y24:Z24"/>
    <mergeCell ref="W26:X26"/>
    <mergeCell ref="U26:V26"/>
    <mergeCell ref="Y25:Z25"/>
    <mergeCell ref="W25:X25"/>
    <mergeCell ref="U24:V24"/>
    <mergeCell ref="U27:V27"/>
    <mergeCell ref="W27:X27"/>
    <mergeCell ref="Y26:Z26"/>
    <mergeCell ref="Y27:Z27"/>
    <mergeCell ref="Y28:Z28"/>
    <mergeCell ref="Y30:Z30"/>
    <mergeCell ref="Y29:Z29"/>
    <mergeCell ref="W29:X29"/>
    <mergeCell ref="U28:V28"/>
    <mergeCell ref="U30:V30"/>
    <mergeCell ref="U29:V29"/>
    <mergeCell ref="W30:X30"/>
    <mergeCell ref="Y23:Z23"/>
    <mergeCell ref="Q29:R29"/>
    <mergeCell ref="S28:T28"/>
    <mergeCell ref="Q28:R28"/>
    <mergeCell ref="W23:X23"/>
    <mergeCell ref="W28:X28"/>
    <mergeCell ref="U23:V23"/>
    <mergeCell ref="U25:V25"/>
    <mergeCell ref="S29:T29"/>
    <mergeCell ref="Q27:R27"/>
    <mergeCell ref="S30:T30"/>
    <mergeCell ref="S27:T27"/>
    <mergeCell ref="Q25:R25"/>
    <mergeCell ref="Q26:R26"/>
    <mergeCell ref="S26:T26"/>
    <mergeCell ref="S25:T25"/>
    <mergeCell ref="Q30:R30"/>
    <mergeCell ref="B16:F16"/>
    <mergeCell ref="B19:F19"/>
    <mergeCell ref="G23:H23"/>
    <mergeCell ref="I23:J23"/>
    <mergeCell ref="B17:F17"/>
    <mergeCell ref="B18:F18"/>
    <mergeCell ref="B20:F20"/>
    <mergeCell ref="B21:F21"/>
    <mergeCell ref="B14:F14"/>
    <mergeCell ref="B15:F15"/>
    <mergeCell ref="G11:H13"/>
    <mergeCell ref="B11:F11"/>
    <mergeCell ref="Q24:R24"/>
    <mergeCell ref="Q11:R13"/>
    <mergeCell ref="S11:T13"/>
    <mergeCell ref="S23:T23"/>
    <mergeCell ref="Q23:R23"/>
    <mergeCell ref="S24:T24"/>
    <mergeCell ref="K23:L23"/>
    <mergeCell ref="U11:V13"/>
    <mergeCell ref="O23:P23"/>
    <mergeCell ref="O11:P13"/>
    <mergeCell ref="M23:N23"/>
    <mergeCell ref="K11:L13"/>
    <mergeCell ref="M11:N13"/>
    <mergeCell ref="B29:F29"/>
    <mergeCell ref="B24:F24"/>
    <mergeCell ref="B26:F26"/>
    <mergeCell ref="G26:H26"/>
    <mergeCell ref="G28:H28"/>
    <mergeCell ref="B27:F27"/>
    <mergeCell ref="G27:H27"/>
    <mergeCell ref="I11:J13"/>
    <mergeCell ref="O25:P25"/>
    <mergeCell ref="G25:H25"/>
    <mergeCell ref="B25:F25"/>
    <mergeCell ref="G24:H24"/>
    <mergeCell ref="K24:L24"/>
    <mergeCell ref="I24:J24"/>
    <mergeCell ref="O24:P24"/>
    <mergeCell ref="M25:N25"/>
    <mergeCell ref="M24:N24"/>
    <mergeCell ref="G31:H31"/>
    <mergeCell ref="I31:J31"/>
    <mergeCell ref="I29:J29"/>
    <mergeCell ref="G30:H30"/>
    <mergeCell ref="G29:H29"/>
    <mergeCell ref="I28:J28"/>
    <mergeCell ref="O28:P28"/>
    <mergeCell ref="K25:L25"/>
    <mergeCell ref="I27:J27"/>
    <mergeCell ref="K27:L27"/>
    <mergeCell ref="K26:L26"/>
    <mergeCell ref="I26:J26"/>
    <mergeCell ref="M26:N26"/>
    <mergeCell ref="O26:P26"/>
    <mergeCell ref="I25:J25"/>
    <mergeCell ref="K30:L30"/>
    <mergeCell ref="O27:P27"/>
    <mergeCell ref="M27:N27"/>
    <mergeCell ref="O30:P30"/>
    <mergeCell ref="O29:P29"/>
    <mergeCell ref="M29:N29"/>
    <mergeCell ref="K28:L28"/>
    <mergeCell ref="B37:F37"/>
    <mergeCell ref="M30:N30"/>
    <mergeCell ref="M28:N28"/>
    <mergeCell ref="K31:L31"/>
    <mergeCell ref="B31:F31"/>
    <mergeCell ref="B30:F30"/>
    <mergeCell ref="B28:F28"/>
    <mergeCell ref="M31:N31"/>
    <mergeCell ref="K29:L29"/>
    <mergeCell ref="I30:J30"/>
  </mergeCells>
  <printOptions horizontalCentered="1" verticalCentered="1"/>
  <pageMargins left="0" right="0" top="0" bottom="0" header="0" footer="0"/>
  <pageSetup horizontalDpi="300" verticalDpi="300" orientation="portrait" paperSize="9" scale="95" r:id="rId3"/>
  <ignoredErrors>
    <ignoredError sqref="I18 N15 L22 G16:H16 M22 P20:Q20 I16:L16 Y14:Z14 S15 O20 Z16 G17:H17 AB29 J15 Y28:Z29 T16 T15 W14:X14 O19 I19 O15:P15 V18 M18:N18 Q18:R18 O21:P21 X24 R19 G18:H18 I17 Q15:R15 M15 AA17 G22:K22 Z20:AA20 R22 S14:T14 M23 N23 P19:Q19 W16:X16 G15 S20 K17:L17 S17 U19:V19 M19 N22 R20 N21 M21 U16:V16 Q21:R21 Q22 X26 AA34 P17 J18 N17 P18 U17 K18:L18 AB28 O14:P14 Q17 U14:V14 O18 Z17 G19:H19 U15 K15:L15 S18:T18 R17 V15:W15 X22 AA28 W35:W36 S19:T19 Y16 X15 Y25:AA25 P16 K14:L14 G20:H20 I20:J20 Y34:Z34 AA18 X35:X36 O17 N19 X25 Y22:AA22 V17 J14 T17 I14 W17:X17 X21 M16 M17 K19:L19 S16 W32 AB31 Q14:R14 X37 L21 M20 W19:X19 AB34 O16 M14:N14 W25 H15:I15 J17 K20:L20 AB33 X28:X29 W37 G21:H21 I21:K21 N20 J19 Q16:R16 N16 W24 Y30:Z30 AB32 AA32 AA33 AA29 AA31 Y33:Z33 AB30 AA30 Y31:Z31 Y32:Z32 U18 W18:X18 Z18 Y18 AA19 Y17 Y19:Z19 W26:W27 V20 U20 W21 U21 V21 Y21:AA21 T20 Y20 W20:X20 X34 W28:W29 W33 W31 X31 X33 W30 X30 X32 W34 X27 U22:W22 T21 S22:T22 T23 S21 S23" numberStoredAsText="1"/>
    <ignoredError sqref="G46 X47 K58:L64 G57 G65 G58:G60 G62:G64" twoDigitTextYear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errebi</cp:lastModifiedBy>
  <cp:lastPrinted>2008-04-23T11:49:51Z</cp:lastPrinted>
  <dcterms:created xsi:type="dcterms:W3CDTF">1996-11-05T10:16:36Z</dcterms:created>
  <dcterms:modified xsi:type="dcterms:W3CDTF">2008-06-01T22:16:22Z</dcterms:modified>
  <cp:category/>
  <cp:version/>
  <cp:contentType/>
  <cp:contentStatus/>
</cp:coreProperties>
</file>