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alendario" sheetId="1" r:id="rId1"/>
    <sheet name="Compendio " sheetId="2" r:id="rId2"/>
  </sheets>
  <definedNames/>
  <calcPr fullCalcOnLoad="1"/>
</workbook>
</file>

<file path=xl/sharedStrings.xml><?xml version="1.0" encoding="utf-8"?>
<sst xmlns="http://schemas.openxmlformats.org/spreadsheetml/2006/main" count="283" uniqueCount="200">
  <si>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</si>
  <si>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</si>
  <si>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</si>
  <si>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</si>
  <si>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</si>
  <si>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</si>
  <si>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</si>
  <si>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</si>
  <si>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</si>
  <si>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</si>
  <si>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</si>
  <si>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</si>
  <si>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Semifinali Nazionali</t>
  </si>
  <si>
    <r>
      <t>Finale Nazionale</t>
    </r>
    <r>
      <rPr>
        <u val="single"/>
        <sz val="10"/>
        <rFont val="Verdana"/>
        <family val="2"/>
      </rPr>
      <t xml:space="preserve"> </t>
    </r>
  </si>
  <si>
    <t>GIORNATA 1 - 8</t>
  </si>
  <si>
    <t>GIORNATA 2 - 9</t>
  </si>
  <si>
    <t>GIORNATA 3 - 10</t>
  </si>
  <si>
    <t>GIORNATA 4 - 11</t>
  </si>
  <si>
    <t>GIORNATA 5 - 12</t>
  </si>
  <si>
    <t>GIORNATA 6 - 13</t>
  </si>
  <si>
    <t>GIORNATA 7 - 14</t>
  </si>
  <si>
    <t>Modena Junior R.C. 1</t>
  </si>
  <si>
    <t>Rugby Academy 1</t>
  </si>
  <si>
    <t>Amatori Parma Rugby 1</t>
  </si>
  <si>
    <t>Rugby Firenze '81</t>
  </si>
  <si>
    <t>Gispi Rugby Prato</t>
  </si>
  <si>
    <t>Rugby Parma Junior</t>
  </si>
  <si>
    <t>Gir. 1 - Elite - 2008/09</t>
  </si>
  <si>
    <t>RUGBY ACADEMY 1</t>
  </si>
  <si>
    <t>RUGBY FIRENZE '81</t>
  </si>
  <si>
    <t>GISPI RUGBY PRATO</t>
  </si>
  <si>
    <t>RUGBY PARMA JUNIOR</t>
  </si>
  <si>
    <t>Camp. Under 15 CRER</t>
  </si>
  <si>
    <t>Rugby Reggio</t>
  </si>
  <si>
    <t>AMATORI PARMA RUGBY 1</t>
  </si>
  <si>
    <t>LYONS VALNURE PIACENZA R.C.1</t>
  </si>
  <si>
    <r>
      <t>Lyons V.</t>
    </r>
    <r>
      <rPr>
        <sz val="8"/>
        <rFont val="Arial"/>
        <family val="0"/>
      </rPr>
      <t xml:space="preserve"> </t>
    </r>
    <r>
      <rPr>
        <sz val="7"/>
        <rFont val="Arial"/>
        <family val="2"/>
      </rPr>
      <t>Piacenza R.C. 1</t>
    </r>
  </si>
  <si>
    <t>RUGBY REGGIO</t>
  </si>
  <si>
    <t>GISPI R. PRATO - R. PARMA JUNIOR</t>
  </si>
  <si>
    <t>R. PARMA JUNIOR - R. ACADEMY 1</t>
  </si>
  <si>
    <t>LYONS VALNURE-R. PARMA JUNIOR</t>
  </si>
  <si>
    <t>GISPI R. PRATO - R. FIRENZE 81</t>
  </si>
  <si>
    <t>R. FIRENZE 81 - R. ACADEMY 1</t>
  </si>
  <si>
    <t>R. ACADEMY 1 - GISPI R. PRATO</t>
  </si>
  <si>
    <t>R. PARMA JUNIOR - R. FIRENZE 81</t>
  </si>
  <si>
    <t>ITALIA UNDER 15 CRER Girone 1 (Elite) - STAGIONE 2008/09</t>
  </si>
  <si>
    <t>R. REGGIO - R. ACADEMY 1</t>
  </si>
  <si>
    <t>AM. PARMA R.1 - R. PARMA JUNIOR</t>
  </si>
  <si>
    <t>LYONS VALNURE 1 - R. ACADEMY 1</t>
  </si>
  <si>
    <t>R. FIRENZE 81 - MODENA J.R.C.1</t>
  </si>
  <si>
    <t>GISPI R. PRATO - MODENA J.R.C.1</t>
  </si>
  <si>
    <t xml:space="preserve">LYONS VALNURE 1- AM. PARMA R.1 </t>
  </si>
  <si>
    <t>R. PARMA JUNIOR - R. REGGIO</t>
  </si>
  <si>
    <t>R. FIRENZE 81 - R. REGGIO</t>
  </si>
  <si>
    <t>GISPI R. PRATO - LYONS VALNURE 1</t>
  </si>
  <si>
    <t>GISPI R. PRATO -  R. REGGIO</t>
  </si>
  <si>
    <t>AM. PARMA R.1 - R. FIRENZE 81</t>
  </si>
  <si>
    <t>R. REGGIO - MODENA J.R.C.1</t>
  </si>
  <si>
    <t>R. PARMA JUNIOR-MODENA J.R.C.1</t>
  </si>
  <si>
    <t>GISPI R. PRATO - AM. PARMA R. 1</t>
  </si>
  <si>
    <t>R. REGGIO - LYONS VALNURE 1</t>
  </si>
  <si>
    <t>R. REGGIO - AMATORI PARMA R.1</t>
  </si>
  <si>
    <t>19/04/2009</t>
  </si>
  <si>
    <t>A</t>
  </si>
  <si>
    <t>2ª Elite - 1ª Girone Sardegna</t>
  </si>
  <si>
    <t>B</t>
  </si>
  <si>
    <t>3ª Elite - 1ª Girone 2 CRER</t>
  </si>
  <si>
    <t>C</t>
  </si>
  <si>
    <t>4ª Elite - 1ª Girone 3 CRER</t>
  </si>
  <si>
    <t>D</t>
  </si>
  <si>
    <t>5ª Elite - 1ª Girone AB-MA</t>
  </si>
  <si>
    <t>E</t>
  </si>
  <si>
    <t>F</t>
  </si>
  <si>
    <t>Semifinali Torneo Appennini Gir. A</t>
  </si>
  <si>
    <t>3-10-17/05/2009</t>
  </si>
  <si>
    <t>Semifinali Torneo Appennini Gir. B</t>
  </si>
  <si>
    <r>
      <t>Finale Torneo Appennini</t>
    </r>
    <r>
      <rPr>
        <u val="single"/>
        <sz val="10"/>
        <rFont val="Verdana"/>
        <family val="2"/>
      </rPr>
      <t xml:space="preserve"> </t>
    </r>
  </si>
  <si>
    <t>24/05/2009</t>
  </si>
  <si>
    <t>1ª Elite - 2ª Girone CRT</t>
  </si>
  <si>
    <t>6ª Elite - 1ª Girone CRT</t>
  </si>
  <si>
    <t>5</t>
  </si>
  <si>
    <t>22</t>
  </si>
  <si>
    <t>34</t>
  </si>
  <si>
    <t>0</t>
  </si>
  <si>
    <t>28</t>
  </si>
  <si>
    <t>29</t>
  </si>
  <si>
    <t>55</t>
  </si>
  <si>
    <t>10</t>
  </si>
  <si>
    <t>50</t>
  </si>
  <si>
    <t>88</t>
  </si>
  <si>
    <t>7</t>
  </si>
  <si>
    <t>38</t>
  </si>
  <si>
    <t>18</t>
  </si>
  <si>
    <t>42</t>
  </si>
  <si>
    <t xml:space="preserve">MODENA J.R.C.1 - AM. PARMA R.1 </t>
  </si>
  <si>
    <t>R. ACADEMY 1 - AM. PARMA R.1</t>
  </si>
  <si>
    <t>25</t>
  </si>
  <si>
    <t>35</t>
  </si>
  <si>
    <t>86</t>
  </si>
  <si>
    <t>12</t>
  </si>
  <si>
    <t>LYONS VALNURE 1 - R. FIRENZE 81</t>
  </si>
  <si>
    <t>53</t>
  </si>
  <si>
    <t>69</t>
  </si>
  <si>
    <t>85</t>
  </si>
  <si>
    <t>17</t>
  </si>
  <si>
    <t>21</t>
  </si>
  <si>
    <t>MODENA J.R.C.1 - R. ACADEMY 1</t>
  </si>
  <si>
    <t>65</t>
  </si>
  <si>
    <t>66</t>
  </si>
  <si>
    <t>41</t>
  </si>
  <si>
    <t>26</t>
  </si>
  <si>
    <t>MODENA J.R.C.1 - LYONS VALNURE</t>
  </si>
  <si>
    <t>24</t>
  </si>
  <si>
    <t>27</t>
  </si>
  <si>
    <t>78</t>
  </si>
  <si>
    <t>58</t>
  </si>
  <si>
    <t>31</t>
  </si>
  <si>
    <t>3</t>
  </si>
  <si>
    <t>MODENA JUNIOR RUGBY CLUB 1</t>
  </si>
  <si>
    <t>43</t>
  </si>
  <si>
    <t>14</t>
  </si>
  <si>
    <t>32</t>
  </si>
  <si>
    <t>36</t>
  </si>
  <si>
    <t>75</t>
  </si>
  <si>
    <t>33</t>
  </si>
  <si>
    <t>39</t>
  </si>
  <si>
    <t>19</t>
  </si>
  <si>
    <t>74</t>
  </si>
  <si>
    <t>62</t>
  </si>
  <si>
    <t>4</t>
  </si>
  <si>
    <t>15</t>
  </si>
  <si>
    <t>67</t>
  </si>
  <si>
    <t>51</t>
  </si>
  <si>
    <t>54</t>
  </si>
  <si>
    <t>20</t>
  </si>
  <si>
    <t>AMATORI PARMA R. - C. DI CASTELLO R.</t>
  </si>
  <si>
    <t>LYONS VALNURE R. - 7 FRADIS R.</t>
  </si>
  <si>
    <t>44</t>
  </si>
  <si>
    <t>(*) A Tavolino</t>
  </si>
  <si>
    <t>20*</t>
  </si>
  <si>
    <t xml:space="preserve">(*) A Tavolino per rinuncia </t>
  </si>
  <si>
    <t>11</t>
  </si>
  <si>
    <t>-4</t>
  </si>
  <si>
    <t>RUGBY REGGIO - R. COLORNO JR 2</t>
  </si>
  <si>
    <t>R. PARMA JR - FORMICHE R. PESARO</t>
  </si>
  <si>
    <t>MODENA JUNIOR R. - PIACENZA R. JR</t>
  </si>
  <si>
    <t>R. FIRENZE '81 - CUS PERUGIA R.</t>
  </si>
  <si>
    <t xml:space="preserve">1ª Amatori Parma - 2ª Lyons Valnure - 3ª Modena Junior - </t>
  </si>
  <si>
    <t>4ª Reggio - 5ª Parma Junior - 6ª Firenze '81</t>
  </si>
  <si>
    <t>Accedono alla 2ª Fase: 1ª - 2ª - 3ª - 4ª - 5ª - 6ª Classificata:</t>
  </si>
  <si>
    <t>24-21</t>
  </si>
  <si>
    <t>22-05</t>
  </si>
  <si>
    <t>12-33</t>
  </si>
  <si>
    <t>MODENA JR. R. - FORMICHE R. PESARO</t>
  </si>
  <si>
    <t>00-50</t>
  </si>
  <si>
    <t>RUGBY REGGIO - CUS PERUGIA R.</t>
  </si>
  <si>
    <t>1ª Appennini - 1ª Serenissina</t>
  </si>
  <si>
    <t xml:space="preserve"> 1ª 3 Mari - 1ª Alpi</t>
  </si>
  <si>
    <t>20-00*</t>
  </si>
  <si>
    <t>(*rinuncia)</t>
  </si>
  <si>
    <t>AMATORI PARMA R. - MODENA JUNIOR R.</t>
  </si>
  <si>
    <t>FORMICHE R. PESARO - AMAT. PARMA R.</t>
  </si>
  <si>
    <t>LYONS VALNURE R. - RUGBY REGGIO</t>
  </si>
  <si>
    <t>CUS PERUGIA R. - LYONS VALNURE R.</t>
  </si>
  <si>
    <t>60-00</t>
  </si>
  <si>
    <t>pt 5-0</t>
  </si>
  <si>
    <t xml:space="preserve">Classifica: </t>
  </si>
  <si>
    <r>
      <t>Classifica:</t>
    </r>
    <r>
      <rPr>
        <sz val="9"/>
        <rFont val="Arial"/>
        <family val="2"/>
      </rPr>
      <t xml:space="preserve"> </t>
    </r>
  </si>
  <si>
    <t>87-00</t>
  </si>
  <si>
    <t>12-31</t>
  </si>
  <si>
    <t>pt 0-5</t>
  </si>
  <si>
    <t>19-10</t>
  </si>
  <si>
    <t>pt 4-0</t>
  </si>
  <si>
    <t>05-14</t>
  </si>
  <si>
    <t>pt 0-4</t>
  </si>
  <si>
    <t>2ª FASE: Barrage</t>
  </si>
  <si>
    <t>31/05/2009</t>
  </si>
  <si>
    <t>07/06/2009</t>
  </si>
  <si>
    <t>14/06/2009</t>
  </si>
  <si>
    <t>12-27</t>
  </si>
  <si>
    <t>Amatori Parma pts 10 - Modena Junior pts 4 - Formiche Pesaro pts 0</t>
  </si>
  <si>
    <t>AMATORI PARMA R. - RUGBY REGGIO</t>
  </si>
  <si>
    <t xml:space="preserve">Reggio pts 5 - Lyons Valnure pts 4 - Cus Perugia pts 4 </t>
  </si>
  <si>
    <t>(a Colorno)</t>
  </si>
  <si>
    <t>00-21</t>
  </si>
  <si>
    <r>
      <t xml:space="preserve">Campione Trofeo degli Appennini: </t>
    </r>
    <r>
      <rPr>
        <b/>
        <sz val="9"/>
        <rFont val="Arial"/>
        <family val="2"/>
      </rPr>
      <t>AMATORI PARMA RUGBY</t>
    </r>
  </si>
  <si>
    <t>AMATORI PARMA R. - VALSUGANA R. JR</t>
  </si>
  <si>
    <t>26-10</t>
  </si>
  <si>
    <t>LAZIO R. JUNIOR - GENOVA RUGBY</t>
  </si>
  <si>
    <t>05-13</t>
  </si>
  <si>
    <t>34-07</t>
  </si>
  <si>
    <t>pt 1-4</t>
  </si>
  <si>
    <t>Tot. pts 6-4</t>
  </si>
  <si>
    <t>08-12</t>
  </si>
  <si>
    <t>LAZIO R. JUNIOR - VALSUGANA R. JR</t>
  </si>
  <si>
    <t>00-11</t>
  </si>
  <si>
    <t>Tot. pts 0-8</t>
  </si>
  <si>
    <t>(a Prato)</t>
  </si>
  <si>
    <t>07-10</t>
  </si>
  <si>
    <r>
      <t xml:space="preserve">Campione d'ITALIA Under 15: </t>
    </r>
    <r>
      <rPr>
        <b/>
        <sz val="9"/>
        <rFont val="Arial"/>
        <family val="2"/>
      </rPr>
      <t>VALSUGANA RUGBY JUNIOR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</si>
</sst>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mmm\-yyyy"/>
    <numFmt numFmtId="180" formatCode="[$-410]dddd\ d\ mmmm\ yyyy"/>
    <numFmt numFmtId="181" formatCode="dd/mm/yy"/>
  </numFmts>
  <fonts count="2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3"/>
      <name val="Amazone BT"/>
      <family val="4"/>
    </font>
    <font>
      <b/>
      <sz val="10"/>
      <color indexed="56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sz val="16"/>
      <color indexed="9"/>
      <name val="Lucida Calligraphy"/>
      <family val="4"/>
    </font>
    <font>
      <b/>
      <sz val="12"/>
      <color indexed="56"/>
      <name val="Lucida Calligraphy"/>
      <family val="4"/>
    </font>
    <font>
      <sz val="10"/>
      <color indexed="58"/>
      <name val="Amazone BT"/>
      <family val="4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sz val="10"/>
      <color indexed="22"/>
      <name val="Verdana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u val="single"/>
      <sz val="9"/>
      <name val="Verdana"/>
      <family val="2"/>
    </font>
    <font>
      <b/>
      <sz val="16"/>
      <color indexed="56"/>
      <name val="Lucida Calligraphy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11" xfId="0" applyFill="1" applyBorder="1" applyAlignment="1">
      <alignment/>
    </xf>
    <xf numFmtId="0" fontId="13" fillId="0" borderId="0" xfId="0" applyFont="1" applyAlignment="1">
      <alignment/>
    </xf>
    <xf numFmtId="49" fontId="6" fillId="3" borderId="3" xfId="0" applyNumberFormat="1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5" fillId="4" borderId="8" xfId="0" applyFont="1" applyFill="1" applyBorder="1" applyAlignment="1">
      <alignment/>
    </xf>
    <xf numFmtId="0" fontId="0" fillId="2" borderId="11" xfId="0" applyFill="1" applyBorder="1" applyAlignment="1">
      <alignment/>
    </xf>
    <xf numFmtId="0" fontId="8" fillId="0" borderId="8" xfId="0" applyFont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7" fillId="2" borderId="5" xfId="0" applyFont="1" applyFill="1" applyBorder="1" applyAlignment="1">
      <alignment/>
    </xf>
    <xf numFmtId="0" fontId="17" fillId="2" borderId="8" xfId="0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9" fillId="0" borderId="8" xfId="0" applyFont="1" applyBorder="1" applyAlignment="1">
      <alignment/>
    </xf>
    <xf numFmtId="0" fontId="12" fillId="0" borderId="8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4" fontId="3" fillId="0" borderId="0" xfId="0" applyNumberFormat="1" applyFont="1" applyFill="1" applyAlignment="1">
      <alignment horizontal="left"/>
    </xf>
    <xf numFmtId="49" fontId="1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2" fillId="0" borderId="13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3" fillId="5" borderId="0" xfId="0" applyFont="1" applyFill="1" applyBorder="1" applyAlignment="1">
      <alignment/>
    </xf>
    <xf numFmtId="0" fontId="24" fillId="5" borderId="0" xfId="0" applyFont="1" applyFill="1" applyBorder="1" applyAlignment="1">
      <alignment/>
    </xf>
    <xf numFmtId="0" fontId="23" fillId="5" borderId="0" xfId="0" applyFont="1" applyFill="1" applyAlignment="1">
      <alignment/>
    </xf>
    <xf numFmtId="0" fontId="25" fillId="5" borderId="0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26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49" fontId="2" fillId="0" borderId="5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1" fillId="0" borderId="12" xfId="0" applyFont="1" applyBorder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9" fontId="2" fillId="0" borderId="0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181" fontId="3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181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5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3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0" fillId="0" borderId="15" xfId="0" applyBorder="1" applyAlignment="1">
      <alignment horizontal="center"/>
    </xf>
    <xf numFmtId="0" fontId="8" fillId="0" borderId="10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8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8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7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6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5.png" /><Relationship Id="rId9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43827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  <xdr:twoCellAnchor>
    <xdr:from>
      <xdr:col>9</xdr:col>
      <xdr:colOff>219075</xdr:colOff>
      <xdr:row>30</xdr:row>
      <xdr:rowOff>0</xdr:rowOff>
    </xdr:from>
    <xdr:to>
      <xdr:col>10</xdr:col>
      <xdr:colOff>123825</xdr:colOff>
      <xdr:row>30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0" y="483870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0</xdr:col>
      <xdr:colOff>19050</xdr:colOff>
      <xdr:row>64</xdr:row>
      <xdr:rowOff>19050</xdr:rowOff>
    </xdr:from>
    <xdr:to>
      <xdr:col>0</xdr:col>
      <xdr:colOff>1685925</xdr:colOff>
      <xdr:row>65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058400"/>
          <a:ext cx="1666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57250" y="143827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95250</xdr:rowOff>
    </xdr:from>
    <xdr:to>
      <xdr:col>25</xdr:col>
      <xdr:colOff>209550</xdr:colOff>
      <xdr:row>4</xdr:row>
      <xdr:rowOff>114300</xdr:rowOff>
    </xdr:to>
    <xdr:sp>
      <xdr:nvSpPr>
        <xdr:cNvPr id="2" name="TextBox 60"/>
        <xdr:cNvSpPr txBox="1">
          <a:spLocks noChangeArrowheads="1"/>
        </xdr:cNvSpPr>
      </xdr:nvSpPr>
      <xdr:spPr>
        <a:xfrm>
          <a:off x="3524250" y="419100"/>
          <a:ext cx="3352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Risultati e Classifica  2008-09</a:t>
          </a:r>
        </a:p>
      </xdr:txBody>
    </xdr:sp>
    <xdr:clientData/>
  </xdr:twoCellAnchor>
  <xdr:twoCellAnchor>
    <xdr:from>
      <xdr:col>1</xdr:col>
      <xdr:colOff>762000</xdr:colOff>
      <xdr:row>2</xdr:row>
      <xdr:rowOff>123825</xdr:rowOff>
    </xdr:from>
    <xdr:to>
      <xdr:col>4</xdr:col>
      <xdr:colOff>76200</xdr:colOff>
      <xdr:row>4</xdr:row>
      <xdr:rowOff>38100</xdr:rowOff>
    </xdr:to>
    <xdr:sp>
      <xdr:nvSpPr>
        <xdr:cNvPr id="3" name="TextBox 86"/>
        <xdr:cNvSpPr txBox="1">
          <a:spLocks noChangeArrowheads="1"/>
        </xdr:cNvSpPr>
      </xdr:nvSpPr>
      <xdr:spPr>
        <a:xfrm>
          <a:off x="800100" y="447675"/>
          <a:ext cx="1143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Lucida Calligraphy"/>
              <a:ea typeface="Lucida Calligraphy"/>
              <a:cs typeface="Lucida Calligraphy"/>
            </a:rPr>
            <a:t>Under 15</a:t>
          </a:r>
          <a:r>
            <a:rPr lang="en-US" cap="none" sz="1200" b="1" i="0" u="none" baseline="0">
              <a:solidFill>
                <a:srgbClr val="003366"/>
              </a:solidFill>
              <a:latin typeface="Lucida Calligraphy"/>
              <a:ea typeface="Lucida Calligraphy"/>
              <a:cs typeface="Lucida Calligraphy"/>
            </a:rPr>
            <a:t>/1</a:t>
          </a:r>
          <a:r>
            <a:rPr lang="en-US" cap="none" sz="1600" b="1" i="0" u="none" baseline="0">
              <a:solidFill>
                <a:srgbClr val="003366"/>
              </a:solidFill>
              <a:latin typeface="Lucida Calligraphy"/>
              <a:ea typeface="Lucida Calligraphy"/>
              <a:cs typeface="Lucida Calligraphy"/>
            </a:rPr>
            <a:t> </a:t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4" name="TextBox 87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70</xdr:row>
      <xdr:rowOff>47625</xdr:rowOff>
    </xdr:from>
    <xdr:to>
      <xdr:col>26</xdr:col>
      <xdr:colOff>0</xdr:colOff>
      <xdr:row>71</xdr:row>
      <xdr:rowOff>133350</xdr:rowOff>
    </xdr:to>
    <xdr:sp>
      <xdr:nvSpPr>
        <xdr:cNvPr id="5" name="TextBox 88"/>
        <xdr:cNvSpPr txBox="1">
          <a:spLocks noChangeArrowheads="1"/>
        </xdr:cNvSpPr>
      </xdr:nvSpPr>
      <xdr:spPr>
        <a:xfrm>
          <a:off x="5257800" y="107727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003300"/>
              </a:solidFill>
            </a:rPr>
            <a:t>Roberto Bottazzi  © 2008-09</a:t>
          </a:r>
        </a:p>
      </xdr:txBody>
    </xdr:sp>
    <xdr:clientData/>
  </xdr:twoCellAnchor>
  <xdr:twoCellAnchor>
    <xdr:from>
      <xdr:col>27</xdr:col>
      <xdr:colOff>95250</xdr:colOff>
      <xdr:row>10</xdr:row>
      <xdr:rowOff>0</xdr:rowOff>
    </xdr:from>
    <xdr:to>
      <xdr:col>27</xdr:col>
      <xdr:colOff>209550</xdr:colOff>
      <xdr:row>10</xdr:row>
      <xdr:rowOff>38100</xdr:rowOff>
    </xdr:to>
    <xdr:sp>
      <xdr:nvSpPr>
        <xdr:cNvPr id="6" name="TextBox 100"/>
        <xdr:cNvSpPr txBox="1">
          <a:spLocks noChangeArrowheads="1"/>
        </xdr:cNvSpPr>
      </xdr:nvSpPr>
      <xdr:spPr>
        <a:xfrm>
          <a:off x="7439025" y="158115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 editAs="oneCell">
    <xdr:from>
      <xdr:col>1</xdr:col>
      <xdr:colOff>47625</xdr:colOff>
      <xdr:row>70</xdr:row>
      <xdr:rowOff>47625</xdr:rowOff>
    </xdr:from>
    <xdr:to>
      <xdr:col>3</xdr:col>
      <xdr:colOff>114300</xdr:colOff>
      <xdr:row>71</xdr:row>
      <xdr:rowOff>161925</xdr:rowOff>
    </xdr:to>
    <xdr:pic>
      <xdr:nvPicPr>
        <xdr:cNvPr id="7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772775"/>
          <a:ext cx="1666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29</xdr:col>
      <xdr:colOff>76200</xdr:colOff>
      <xdr:row>35</xdr:row>
      <xdr:rowOff>0</xdr:rowOff>
    </xdr:from>
    <xdr:ext cx="76200" cy="200025"/>
    <xdr:sp>
      <xdr:nvSpPr>
        <xdr:cNvPr id="8" name="TextBox 106"/>
        <xdr:cNvSpPr txBox="1">
          <a:spLocks noChangeArrowheads="1"/>
        </xdr:cNvSpPr>
      </xdr:nvSpPr>
      <xdr:spPr>
        <a:xfrm>
          <a:off x="8315325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152400</xdr:colOff>
      <xdr:row>1</xdr:row>
      <xdr:rowOff>57150</xdr:rowOff>
    </xdr:from>
    <xdr:to>
      <xdr:col>1</xdr:col>
      <xdr:colOff>771525</xdr:colOff>
      <xdr:row>5</xdr:row>
      <xdr:rowOff>133350</xdr:rowOff>
    </xdr:to>
    <xdr:pic>
      <xdr:nvPicPr>
        <xdr:cNvPr id="9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19075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7</xdr:row>
      <xdr:rowOff>38100</xdr:rowOff>
    </xdr:from>
    <xdr:to>
      <xdr:col>9</xdr:col>
      <xdr:colOff>123825</xdr:colOff>
      <xdr:row>10</xdr:row>
      <xdr:rowOff>9525</xdr:rowOff>
    </xdr:to>
    <xdr:pic>
      <xdr:nvPicPr>
        <xdr:cNvPr id="10" name="Picture 12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47975" y="1162050"/>
          <a:ext cx="285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61</xdr:row>
      <xdr:rowOff>0</xdr:rowOff>
    </xdr:from>
    <xdr:to>
      <xdr:col>7</xdr:col>
      <xdr:colOff>228600</xdr:colOff>
      <xdr:row>61</xdr:row>
      <xdr:rowOff>0</xdr:rowOff>
    </xdr:to>
    <xdr:sp>
      <xdr:nvSpPr>
        <xdr:cNvPr id="11" name="TextBox 149"/>
        <xdr:cNvSpPr txBox="1">
          <a:spLocks noChangeArrowheads="1"/>
        </xdr:cNvSpPr>
      </xdr:nvSpPr>
      <xdr:spPr>
        <a:xfrm>
          <a:off x="895350" y="9353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61</xdr:row>
      <xdr:rowOff>0</xdr:rowOff>
    </xdr:from>
    <xdr:to>
      <xdr:col>7</xdr:col>
      <xdr:colOff>228600</xdr:colOff>
      <xdr:row>61</xdr:row>
      <xdr:rowOff>0</xdr:rowOff>
    </xdr:to>
    <xdr:sp>
      <xdr:nvSpPr>
        <xdr:cNvPr id="12" name="TextBox 150"/>
        <xdr:cNvSpPr txBox="1">
          <a:spLocks noChangeArrowheads="1"/>
        </xdr:cNvSpPr>
      </xdr:nvSpPr>
      <xdr:spPr>
        <a:xfrm>
          <a:off x="895350" y="93535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0</xdr:colOff>
      <xdr:row>7</xdr:row>
      <xdr:rowOff>9525</xdr:rowOff>
    </xdr:from>
    <xdr:to>
      <xdr:col>11</xdr:col>
      <xdr:colOff>200025</xdr:colOff>
      <xdr:row>9</xdr:row>
      <xdr:rowOff>133350</xdr:rowOff>
    </xdr:to>
    <xdr:pic>
      <xdr:nvPicPr>
        <xdr:cNvPr id="13" name="Picture 1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113347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7</xdr:row>
      <xdr:rowOff>19050</xdr:rowOff>
    </xdr:from>
    <xdr:to>
      <xdr:col>15</xdr:col>
      <xdr:colOff>152400</xdr:colOff>
      <xdr:row>9</xdr:row>
      <xdr:rowOff>142875</xdr:rowOff>
    </xdr:to>
    <xdr:pic>
      <xdr:nvPicPr>
        <xdr:cNvPr id="14" name="Picture 15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0050" y="1143000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7</xdr:row>
      <xdr:rowOff>0</xdr:rowOff>
    </xdr:from>
    <xdr:to>
      <xdr:col>17</xdr:col>
      <xdr:colOff>180975</xdr:colOff>
      <xdr:row>9</xdr:row>
      <xdr:rowOff>133350</xdr:rowOff>
    </xdr:to>
    <xdr:pic>
      <xdr:nvPicPr>
        <xdr:cNvPr id="15" name="Picture 156"/>
        <xdr:cNvPicPr preferRelativeResize="1">
          <a:picLocks noChangeAspect="1"/>
        </xdr:cNvPicPr>
      </xdr:nvPicPr>
      <xdr:blipFill>
        <a:blip r:embed="rId2">
          <a:clrChange>
            <a:clrFrom>
              <a:srgbClr val="F4FCFC"/>
            </a:clrFrom>
            <a:clrTo>
              <a:srgbClr val="F4FCFC">
                <a:alpha val="0"/>
              </a:srgbClr>
            </a:clrTo>
          </a:clrChange>
        </a:blip>
        <a:stretch>
          <a:fillRect/>
        </a:stretch>
      </xdr:blipFill>
      <xdr:spPr>
        <a:xfrm>
          <a:off x="4648200" y="112395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7</xdr:row>
      <xdr:rowOff>9525</xdr:rowOff>
    </xdr:from>
    <xdr:to>
      <xdr:col>13</xdr:col>
      <xdr:colOff>161925</xdr:colOff>
      <xdr:row>9</xdr:row>
      <xdr:rowOff>133350</xdr:rowOff>
    </xdr:to>
    <xdr:pic>
      <xdr:nvPicPr>
        <xdr:cNvPr id="16" name="Picture 15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113347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7</xdr:row>
      <xdr:rowOff>38100</xdr:rowOff>
    </xdr:from>
    <xdr:to>
      <xdr:col>8</xdr:col>
      <xdr:colOff>28575</xdr:colOff>
      <xdr:row>10</xdr:row>
      <xdr:rowOff>19050</xdr:rowOff>
    </xdr:to>
    <xdr:pic>
      <xdr:nvPicPr>
        <xdr:cNvPr id="17" name="Picture 15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95525" y="116205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7</xdr:row>
      <xdr:rowOff>28575</xdr:rowOff>
    </xdr:from>
    <xdr:to>
      <xdr:col>19</xdr:col>
      <xdr:colOff>152400</xdr:colOff>
      <xdr:row>9</xdr:row>
      <xdr:rowOff>123825</xdr:rowOff>
    </xdr:to>
    <xdr:pic>
      <xdr:nvPicPr>
        <xdr:cNvPr id="18" name="Picture 1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53025" y="1152525"/>
          <a:ext cx="295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7</xdr:row>
      <xdr:rowOff>19050</xdr:rowOff>
    </xdr:from>
    <xdr:to>
      <xdr:col>21</xdr:col>
      <xdr:colOff>123825</xdr:colOff>
      <xdr:row>9</xdr:row>
      <xdr:rowOff>142875</xdr:rowOff>
    </xdr:to>
    <xdr:pic>
      <xdr:nvPicPr>
        <xdr:cNvPr id="19" name="Picture 162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00700" y="1143000"/>
          <a:ext cx="276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45</xdr:row>
      <xdr:rowOff>0</xdr:rowOff>
    </xdr:from>
    <xdr:to>
      <xdr:col>7</xdr:col>
      <xdr:colOff>228600</xdr:colOff>
      <xdr:row>45</xdr:row>
      <xdr:rowOff>0</xdr:rowOff>
    </xdr:to>
    <xdr:sp>
      <xdr:nvSpPr>
        <xdr:cNvPr id="20" name="TextBox 163"/>
        <xdr:cNvSpPr txBox="1">
          <a:spLocks noChangeArrowheads="1"/>
        </xdr:cNvSpPr>
      </xdr:nvSpPr>
      <xdr:spPr>
        <a:xfrm>
          <a:off x="895350" y="6915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45</xdr:row>
      <xdr:rowOff>0</xdr:rowOff>
    </xdr:from>
    <xdr:to>
      <xdr:col>7</xdr:col>
      <xdr:colOff>228600</xdr:colOff>
      <xdr:row>45</xdr:row>
      <xdr:rowOff>0</xdr:rowOff>
    </xdr:to>
    <xdr:sp>
      <xdr:nvSpPr>
        <xdr:cNvPr id="21" name="TextBox 164"/>
        <xdr:cNvSpPr txBox="1">
          <a:spLocks noChangeArrowheads="1"/>
        </xdr:cNvSpPr>
      </xdr:nvSpPr>
      <xdr:spPr>
        <a:xfrm>
          <a:off x="895350" y="6915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22" name="TextBox 165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23" name="TextBox 166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57</xdr:row>
      <xdr:rowOff>0</xdr:rowOff>
    </xdr:from>
    <xdr:to>
      <xdr:col>7</xdr:col>
      <xdr:colOff>228600</xdr:colOff>
      <xdr:row>57</xdr:row>
      <xdr:rowOff>0</xdr:rowOff>
    </xdr:to>
    <xdr:sp>
      <xdr:nvSpPr>
        <xdr:cNvPr id="24" name="TextBox 167"/>
        <xdr:cNvSpPr txBox="1">
          <a:spLocks noChangeArrowheads="1"/>
        </xdr:cNvSpPr>
      </xdr:nvSpPr>
      <xdr:spPr>
        <a:xfrm>
          <a:off x="895350" y="8743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57</xdr:row>
      <xdr:rowOff>0</xdr:rowOff>
    </xdr:from>
    <xdr:to>
      <xdr:col>7</xdr:col>
      <xdr:colOff>228600</xdr:colOff>
      <xdr:row>57</xdr:row>
      <xdr:rowOff>0</xdr:rowOff>
    </xdr:to>
    <xdr:sp>
      <xdr:nvSpPr>
        <xdr:cNvPr id="25" name="TextBox 168"/>
        <xdr:cNvSpPr txBox="1">
          <a:spLocks noChangeArrowheads="1"/>
        </xdr:cNvSpPr>
      </xdr:nvSpPr>
      <xdr:spPr>
        <a:xfrm>
          <a:off x="895350" y="8743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26" name="TextBox 169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27" name="TextBox 170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28" name="TextBox 171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29" name="TextBox 172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30" name="TextBox 173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228600</xdr:colOff>
      <xdr:row>63</xdr:row>
      <xdr:rowOff>0</xdr:rowOff>
    </xdr:to>
    <xdr:sp>
      <xdr:nvSpPr>
        <xdr:cNvPr id="31" name="TextBox 174"/>
        <xdr:cNvSpPr txBox="1">
          <a:spLocks noChangeArrowheads="1"/>
        </xdr:cNvSpPr>
      </xdr:nvSpPr>
      <xdr:spPr>
        <a:xfrm>
          <a:off x="895350" y="96583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32" name="TextBox 175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62</xdr:row>
      <xdr:rowOff>0</xdr:rowOff>
    </xdr:from>
    <xdr:to>
      <xdr:col>7</xdr:col>
      <xdr:colOff>228600</xdr:colOff>
      <xdr:row>62</xdr:row>
      <xdr:rowOff>0</xdr:rowOff>
    </xdr:to>
    <xdr:sp>
      <xdr:nvSpPr>
        <xdr:cNvPr id="33" name="TextBox 176"/>
        <xdr:cNvSpPr txBox="1">
          <a:spLocks noChangeArrowheads="1"/>
        </xdr:cNvSpPr>
      </xdr:nvSpPr>
      <xdr:spPr>
        <a:xfrm>
          <a:off x="895350" y="95059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45</xdr:row>
      <xdr:rowOff>0</xdr:rowOff>
    </xdr:from>
    <xdr:to>
      <xdr:col>7</xdr:col>
      <xdr:colOff>228600</xdr:colOff>
      <xdr:row>45</xdr:row>
      <xdr:rowOff>0</xdr:rowOff>
    </xdr:to>
    <xdr:sp>
      <xdr:nvSpPr>
        <xdr:cNvPr id="34" name="TextBox 177"/>
        <xdr:cNvSpPr txBox="1">
          <a:spLocks noChangeArrowheads="1"/>
        </xdr:cNvSpPr>
      </xdr:nvSpPr>
      <xdr:spPr>
        <a:xfrm>
          <a:off x="895350" y="6915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45</xdr:row>
      <xdr:rowOff>0</xdr:rowOff>
    </xdr:from>
    <xdr:to>
      <xdr:col>7</xdr:col>
      <xdr:colOff>228600</xdr:colOff>
      <xdr:row>45</xdr:row>
      <xdr:rowOff>0</xdr:rowOff>
    </xdr:to>
    <xdr:sp>
      <xdr:nvSpPr>
        <xdr:cNvPr id="35" name="TextBox 178"/>
        <xdr:cNvSpPr txBox="1">
          <a:spLocks noChangeArrowheads="1"/>
        </xdr:cNvSpPr>
      </xdr:nvSpPr>
      <xdr:spPr>
        <a:xfrm>
          <a:off x="895350" y="6915150"/>
          <a:ext cx="1885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16</xdr:row>
      <xdr:rowOff>133350</xdr:rowOff>
    </xdr:from>
    <xdr:to>
      <xdr:col>14</xdr:col>
      <xdr:colOff>0</xdr:colOff>
      <xdr:row>17</xdr:row>
      <xdr:rowOff>123825</xdr:rowOff>
    </xdr:to>
    <xdr:sp>
      <xdr:nvSpPr>
        <xdr:cNvPr id="36" name="TextBox 191"/>
        <xdr:cNvSpPr txBox="1">
          <a:spLocks noChangeArrowheads="1"/>
        </xdr:cNvSpPr>
      </xdr:nvSpPr>
      <xdr:spPr>
        <a:xfrm>
          <a:off x="4048125" y="262890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0.png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showGridLines="0" workbookViewId="0" topLeftCell="A2">
      <selection activeCell="L26" sqref="L26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3" ht="12.75">
      <c r="A2" s="125" t="s">
        <v>45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4" spans="2:13" ht="11.25" customHeight="1">
      <c r="B4" s="64"/>
      <c r="C4" s="64"/>
      <c r="D4" s="2"/>
      <c r="E4" s="64"/>
      <c r="F4" s="64"/>
      <c r="I4" s="64"/>
      <c r="J4" s="64"/>
      <c r="L4" s="64"/>
      <c r="M4" s="64"/>
    </row>
    <row r="5" spans="1:14" ht="12.75" customHeight="1">
      <c r="A5" s="18" t="s">
        <v>14</v>
      </c>
      <c r="B5" s="121">
        <v>39733</v>
      </c>
      <c r="C5" s="122"/>
      <c r="D5" s="20"/>
      <c r="E5" s="121">
        <v>39824</v>
      </c>
      <c r="F5" s="122"/>
      <c r="G5" s="19"/>
      <c r="H5" s="18" t="s">
        <v>15</v>
      </c>
      <c r="I5" s="121">
        <v>39740</v>
      </c>
      <c r="J5" s="122"/>
      <c r="K5" s="65"/>
      <c r="L5" s="121">
        <v>39831</v>
      </c>
      <c r="M5" s="122"/>
      <c r="N5" s="66"/>
    </row>
    <row r="6" spans="1:13" ht="12.75" customHeight="1">
      <c r="A6" s="67" t="s">
        <v>49</v>
      </c>
      <c r="B6" s="68">
        <v>5</v>
      </c>
      <c r="C6" s="68">
        <v>22</v>
      </c>
      <c r="D6" s="69"/>
      <c r="E6" s="68">
        <v>15</v>
      </c>
      <c r="F6" s="68">
        <v>19</v>
      </c>
      <c r="G6" s="14"/>
      <c r="H6" s="67" t="s">
        <v>95</v>
      </c>
      <c r="I6" s="68">
        <v>0</v>
      </c>
      <c r="J6" s="68">
        <v>88</v>
      </c>
      <c r="K6" s="2"/>
      <c r="L6" s="68">
        <v>0</v>
      </c>
      <c r="M6" s="68">
        <v>74</v>
      </c>
    </row>
    <row r="7" spans="1:13" ht="12.75" customHeight="1">
      <c r="A7" s="70" t="s">
        <v>38</v>
      </c>
      <c r="B7" s="68">
        <v>28</v>
      </c>
      <c r="C7" s="68">
        <v>29</v>
      </c>
      <c r="D7" s="69"/>
      <c r="E7" s="68">
        <v>17</v>
      </c>
      <c r="F7" s="68">
        <v>55</v>
      </c>
      <c r="G7" s="14"/>
      <c r="H7" s="67" t="s">
        <v>52</v>
      </c>
      <c r="I7" s="68">
        <v>18</v>
      </c>
      <c r="J7" s="68">
        <v>42</v>
      </c>
      <c r="K7" s="2"/>
      <c r="L7" s="68">
        <v>0</v>
      </c>
      <c r="M7" s="68">
        <v>44</v>
      </c>
    </row>
    <row r="8" spans="1:13" ht="12.75" customHeight="1">
      <c r="A8" s="70" t="s">
        <v>46</v>
      </c>
      <c r="B8" s="68">
        <v>55</v>
      </c>
      <c r="C8" s="68">
        <v>0</v>
      </c>
      <c r="D8" s="69"/>
      <c r="E8" s="68">
        <v>19</v>
      </c>
      <c r="F8" s="68">
        <v>12</v>
      </c>
      <c r="G8" s="14"/>
      <c r="H8" s="67" t="s">
        <v>50</v>
      </c>
      <c r="I8" s="68">
        <v>10</v>
      </c>
      <c r="J8" s="68">
        <v>50</v>
      </c>
      <c r="K8" s="2"/>
      <c r="L8" s="68">
        <v>0</v>
      </c>
      <c r="M8" s="68">
        <v>27</v>
      </c>
    </row>
    <row r="9" spans="1:13" ht="12.75" customHeight="1">
      <c r="A9" s="70" t="s">
        <v>51</v>
      </c>
      <c r="B9" s="68">
        <v>5</v>
      </c>
      <c r="C9" s="68">
        <v>34</v>
      </c>
      <c r="D9" s="69"/>
      <c r="E9" s="68">
        <v>12</v>
      </c>
      <c r="F9" s="68">
        <v>62</v>
      </c>
      <c r="G9" s="14"/>
      <c r="H9" s="67" t="s">
        <v>100</v>
      </c>
      <c r="I9" s="68">
        <v>38</v>
      </c>
      <c r="J9" s="68">
        <v>7</v>
      </c>
      <c r="K9" s="2"/>
      <c r="L9" s="68">
        <v>58</v>
      </c>
      <c r="M9" s="68">
        <v>10</v>
      </c>
    </row>
    <row r="10" spans="1:13" ht="12.75" customHeight="1">
      <c r="A10" s="17"/>
      <c r="B10" s="66"/>
      <c r="C10" s="66"/>
      <c r="D10" s="66"/>
      <c r="E10" s="66"/>
      <c r="F10" s="66"/>
      <c r="G10" s="14"/>
      <c r="H10" s="17"/>
      <c r="I10" s="71"/>
      <c r="J10" s="71"/>
      <c r="K10" s="2"/>
      <c r="L10" s="71"/>
      <c r="M10" s="71"/>
    </row>
    <row r="11" spans="1:13" ht="12.75" customHeight="1">
      <c r="A11" s="17"/>
      <c r="B11" s="64"/>
      <c r="C11" s="64"/>
      <c r="D11" s="66"/>
      <c r="E11" s="64"/>
      <c r="F11" s="64"/>
      <c r="G11" s="14"/>
      <c r="H11" s="17"/>
      <c r="I11" s="64"/>
      <c r="J11" s="64"/>
      <c r="K11" s="2"/>
      <c r="L11" s="64"/>
      <c r="M11" s="64"/>
    </row>
    <row r="12" spans="1:14" ht="12.75" customHeight="1">
      <c r="A12" s="18" t="s">
        <v>16</v>
      </c>
      <c r="B12" s="121">
        <v>39747</v>
      </c>
      <c r="C12" s="122"/>
      <c r="D12" s="66"/>
      <c r="E12" s="121">
        <v>39838</v>
      </c>
      <c r="F12" s="122"/>
      <c r="G12" s="18"/>
      <c r="H12" s="18" t="s">
        <v>17</v>
      </c>
      <c r="I12" s="121">
        <v>39754</v>
      </c>
      <c r="J12" s="122"/>
      <c r="K12" s="66"/>
      <c r="L12" s="121">
        <v>39852</v>
      </c>
      <c r="M12" s="122"/>
      <c r="N12" s="72"/>
    </row>
    <row r="13" spans="1:13" ht="12.75" customHeight="1">
      <c r="A13" s="70" t="s">
        <v>41</v>
      </c>
      <c r="B13" s="68">
        <v>12</v>
      </c>
      <c r="C13" s="68">
        <v>55</v>
      </c>
      <c r="D13" s="73"/>
      <c r="E13" s="68">
        <v>10</v>
      </c>
      <c r="F13" s="68">
        <v>31</v>
      </c>
      <c r="G13" s="74"/>
      <c r="H13" s="67" t="s">
        <v>39</v>
      </c>
      <c r="I13" s="68">
        <v>12</v>
      </c>
      <c r="J13" s="68">
        <v>5</v>
      </c>
      <c r="K13" s="72"/>
      <c r="L13" s="68">
        <v>10</v>
      </c>
      <c r="M13" s="68">
        <v>5</v>
      </c>
    </row>
    <row r="14" spans="1:13" ht="12.75" customHeight="1">
      <c r="A14" s="67" t="s">
        <v>57</v>
      </c>
      <c r="B14" s="68">
        <v>25</v>
      </c>
      <c r="C14" s="68">
        <v>35</v>
      </c>
      <c r="D14" s="73"/>
      <c r="E14" s="68">
        <v>0</v>
      </c>
      <c r="F14" s="68">
        <v>0</v>
      </c>
      <c r="G14" s="74"/>
      <c r="H14" s="67" t="s">
        <v>94</v>
      </c>
      <c r="I14" s="68">
        <v>0</v>
      </c>
      <c r="J14" s="68">
        <v>69</v>
      </c>
      <c r="K14" s="72"/>
      <c r="L14" s="68">
        <v>0</v>
      </c>
      <c r="M14" s="68">
        <v>53</v>
      </c>
    </row>
    <row r="15" spans="1:13" ht="12.75" customHeight="1">
      <c r="A15" s="67" t="s">
        <v>47</v>
      </c>
      <c r="B15" s="68">
        <v>86</v>
      </c>
      <c r="C15" s="68">
        <v>0</v>
      </c>
      <c r="D15" s="73"/>
      <c r="E15" s="68">
        <v>78</v>
      </c>
      <c r="F15" s="68">
        <v>0</v>
      </c>
      <c r="G15" s="74"/>
      <c r="H15" s="67" t="s">
        <v>53</v>
      </c>
      <c r="I15" s="68">
        <v>17</v>
      </c>
      <c r="J15" s="68">
        <v>21</v>
      </c>
      <c r="K15" s="72"/>
      <c r="L15" s="68">
        <v>22</v>
      </c>
      <c r="M15" s="68">
        <v>12</v>
      </c>
    </row>
    <row r="16" spans="1:13" ht="12.75" customHeight="1">
      <c r="A16" s="67" t="s">
        <v>48</v>
      </c>
      <c r="B16" s="68">
        <v>53</v>
      </c>
      <c r="C16" s="68">
        <v>0</v>
      </c>
      <c r="D16" s="73"/>
      <c r="E16" s="68">
        <v>67</v>
      </c>
      <c r="F16" s="68">
        <v>12</v>
      </c>
      <c r="G16" s="74"/>
      <c r="H16" s="70" t="s">
        <v>54</v>
      </c>
      <c r="I16" s="68">
        <v>0</v>
      </c>
      <c r="J16" s="68">
        <v>85</v>
      </c>
      <c r="K16" s="72"/>
      <c r="L16" s="68">
        <v>0</v>
      </c>
      <c r="M16" s="68" t="s">
        <v>139</v>
      </c>
    </row>
    <row r="17" spans="1:13" ht="12.75" customHeight="1">
      <c r="A17" s="14"/>
      <c r="B17" s="72"/>
      <c r="C17" s="72"/>
      <c r="D17" s="72"/>
      <c r="E17" s="72"/>
      <c r="F17" s="72"/>
      <c r="G17" s="14"/>
      <c r="H17" s="14" t="s">
        <v>138</v>
      </c>
      <c r="I17" s="2"/>
      <c r="J17" s="2"/>
      <c r="K17" s="2"/>
      <c r="L17" s="2"/>
      <c r="M17" s="2"/>
    </row>
    <row r="18" spans="1:14" ht="12.75" customHeight="1">
      <c r="A18" s="14"/>
      <c r="B18" s="64"/>
      <c r="C18" s="64"/>
      <c r="D18" s="66"/>
      <c r="E18" s="64"/>
      <c r="F18" s="64"/>
      <c r="G18" s="19"/>
      <c r="H18" s="14"/>
      <c r="I18" s="64"/>
      <c r="J18" s="64"/>
      <c r="K18" s="2"/>
      <c r="L18" s="64"/>
      <c r="M18" s="64"/>
      <c r="N18" s="66"/>
    </row>
    <row r="19" spans="1:14" ht="12.75" customHeight="1">
      <c r="A19" s="19" t="s">
        <v>18</v>
      </c>
      <c r="B19" s="121">
        <v>39768</v>
      </c>
      <c r="C19" s="122"/>
      <c r="D19" s="2"/>
      <c r="E19" s="121">
        <v>39866</v>
      </c>
      <c r="F19" s="122"/>
      <c r="G19" s="19"/>
      <c r="H19" s="19" t="s">
        <v>19</v>
      </c>
      <c r="I19" s="121">
        <v>39775</v>
      </c>
      <c r="J19" s="122"/>
      <c r="K19" s="66"/>
      <c r="L19" s="121">
        <v>39873</v>
      </c>
      <c r="M19" s="122"/>
      <c r="N19" s="66"/>
    </row>
    <row r="20" spans="1:13" ht="12.75" customHeight="1">
      <c r="A20" s="67" t="s">
        <v>55</v>
      </c>
      <c r="B20" s="68">
        <v>7</v>
      </c>
      <c r="C20" s="68">
        <v>65</v>
      </c>
      <c r="D20" s="69"/>
      <c r="E20" s="68">
        <v>7</v>
      </c>
      <c r="F20" s="68">
        <v>75</v>
      </c>
      <c r="G20" s="14"/>
      <c r="H20" s="67" t="s">
        <v>58</v>
      </c>
      <c r="I20" s="68">
        <v>17</v>
      </c>
      <c r="J20" s="68">
        <v>26</v>
      </c>
      <c r="K20" s="72"/>
      <c r="L20" s="68">
        <v>33</v>
      </c>
      <c r="M20" s="68">
        <v>17</v>
      </c>
    </row>
    <row r="21" spans="1:13" ht="12.75" customHeight="1">
      <c r="A21" s="70" t="s">
        <v>56</v>
      </c>
      <c r="B21" s="68">
        <v>66</v>
      </c>
      <c r="C21" s="68">
        <v>7</v>
      </c>
      <c r="D21" s="69"/>
      <c r="E21" s="68">
        <v>32</v>
      </c>
      <c r="F21" s="68">
        <v>14</v>
      </c>
      <c r="G21" s="14"/>
      <c r="H21" s="67" t="s">
        <v>42</v>
      </c>
      <c r="I21" s="68">
        <v>12</v>
      </c>
      <c r="J21" s="68">
        <v>5</v>
      </c>
      <c r="K21" s="72"/>
      <c r="L21" s="68">
        <v>5</v>
      </c>
      <c r="M21" s="68">
        <v>7</v>
      </c>
    </row>
    <row r="22" spans="1:13" ht="12.75" customHeight="1">
      <c r="A22" s="70" t="s">
        <v>106</v>
      </c>
      <c r="B22" s="68">
        <v>41</v>
      </c>
      <c r="C22" s="68">
        <v>10</v>
      </c>
      <c r="D22" s="69"/>
      <c r="E22" s="68">
        <v>24</v>
      </c>
      <c r="F22" s="68">
        <v>7</v>
      </c>
      <c r="G22" s="14"/>
      <c r="H22" s="70" t="s">
        <v>59</v>
      </c>
      <c r="I22" s="68">
        <v>0</v>
      </c>
      <c r="J22" s="68">
        <v>58</v>
      </c>
      <c r="K22" s="72"/>
      <c r="L22" s="68">
        <v>0</v>
      </c>
      <c r="M22" s="68">
        <v>58</v>
      </c>
    </row>
    <row r="23" spans="1:13" ht="12.75" customHeight="1">
      <c r="A23" s="67" t="s">
        <v>40</v>
      </c>
      <c r="B23" s="68">
        <v>29</v>
      </c>
      <c r="C23" s="68">
        <v>5</v>
      </c>
      <c r="D23" s="69"/>
      <c r="E23" s="68">
        <v>36</v>
      </c>
      <c r="F23" s="68">
        <v>22</v>
      </c>
      <c r="G23" s="14"/>
      <c r="H23" s="70" t="s">
        <v>60</v>
      </c>
      <c r="I23" s="68">
        <v>28</v>
      </c>
      <c r="J23" s="68">
        <v>17</v>
      </c>
      <c r="K23" s="72"/>
      <c r="L23" s="68">
        <v>0</v>
      </c>
      <c r="M23" s="68">
        <v>39</v>
      </c>
    </row>
    <row r="24" spans="1:13" ht="12.75" customHeight="1">
      <c r="A24" s="14"/>
      <c r="B24" s="72"/>
      <c r="C24" s="72"/>
      <c r="D24" s="72"/>
      <c r="E24" s="72"/>
      <c r="F24" s="72"/>
      <c r="G24" s="14"/>
      <c r="H24" s="14"/>
      <c r="I24" s="2"/>
      <c r="J24" s="2"/>
      <c r="K24" s="2"/>
      <c r="L24" s="2"/>
      <c r="M24" s="2"/>
    </row>
    <row r="25" spans="1:14" ht="12.75" customHeight="1">
      <c r="A25" s="14"/>
      <c r="C25" s="75"/>
      <c r="D25" s="72"/>
      <c r="E25" s="64"/>
      <c r="F25" s="64"/>
      <c r="G25" s="18"/>
      <c r="H25" s="14"/>
      <c r="I25" s="64"/>
      <c r="J25" s="64"/>
      <c r="K25" s="2"/>
      <c r="L25" s="64"/>
      <c r="M25" s="64"/>
      <c r="N25" s="72"/>
    </row>
    <row r="26" spans="1:14" ht="12.75" customHeight="1">
      <c r="A26" s="18" t="s">
        <v>20</v>
      </c>
      <c r="B26" s="121">
        <v>39796</v>
      </c>
      <c r="C26" s="122"/>
      <c r="D26" s="72"/>
      <c r="E26" s="121">
        <v>39901</v>
      </c>
      <c r="F26" s="122"/>
      <c r="G26" s="18"/>
      <c r="H26" s="14"/>
      <c r="I26" s="2"/>
      <c r="J26" s="2"/>
      <c r="K26" s="2"/>
      <c r="L26" s="2"/>
      <c r="M26" s="2"/>
      <c r="N26" s="72"/>
    </row>
    <row r="27" spans="1:13" ht="12.75" customHeight="1">
      <c r="A27" s="70" t="s">
        <v>61</v>
      </c>
      <c r="B27" s="68">
        <v>0</v>
      </c>
      <c r="C27" s="68">
        <v>43</v>
      </c>
      <c r="D27" s="69"/>
      <c r="E27" s="112">
        <v>7</v>
      </c>
      <c r="F27" s="112">
        <v>54</v>
      </c>
      <c r="G27" s="14"/>
      <c r="I27" s="2"/>
      <c r="J27" s="2"/>
      <c r="K27" s="2"/>
      <c r="L27" s="2"/>
      <c r="M27" s="2"/>
    </row>
    <row r="28" spans="1:13" ht="12.75" customHeight="1">
      <c r="A28" s="70" t="s">
        <v>43</v>
      </c>
      <c r="B28" s="68">
        <v>7</v>
      </c>
      <c r="C28" s="68">
        <v>5</v>
      </c>
      <c r="D28" s="69"/>
      <c r="E28" s="68">
        <v>21</v>
      </c>
      <c r="F28" s="112">
        <v>5</v>
      </c>
      <c r="G28" s="14"/>
      <c r="I28" s="2"/>
      <c r="J28" s="2"/>
      <c r="K28" s="2"/>
      <c r="L28" s="2"/>
      <c r="M28" s="2"/>
    </row>
    <row r="29" spans="1:13" ht="12.75" customHeight="1">
      <c r="A29" s="67" t="s">
        <v>44</v>
      </c>
      <c r="B29" s="68">
        <v>17</v>
      </c>
      <c r="C29" s="68">
        <v>10</v>
      </c>
      <c r="D29" s="69"/>
      <c r="E29" s="68">
        <v>20</v>
      </c>
      <c r="F29" s="68">
        <v>5</v>
      </c>
      <c r="G29" s="14"/>
      <c r="I29" s="2"/>
      <c r="J29" s="2"/>
      <c r="K29" s="2"/>
      <c r="L29" s="2"/>
      <c r="M29" s="2"/>
    </row>
    <row r="30" spans="1:13" ht="12.75" customHeight="1">
      <c r="A30" s="67" t="s">
        <v>111</v>
      </c>
      <c r="B30" s="68">
        <v>7</v>
      </c>
      <c r="C30" s="68">
        <v>24</v>
      </c>
      <c r="D30" s="69"/>
      <c r="E30" s="68">
        <v>0</v>
      </c>
      <c r="F30" s="68">
        <v>51</v>
      </c>
      <c r="G30" s="14"/>
      <c r="I30" s="2"/>
      <c r="J30" s="2"/>
      <c r="K30" s="2"/>
      <c r="L30" s="2"/>
      <c r="M30" s="2"/>
    </row>
    <row r="31" spans="1:13" ht="11.25" customHeight="1">
      <c r="A31" s="14"/>
      <c r="B31" s="72"/>
      <c r="C31" s="72"/>
      <c r="D31" s="72"/>
      <c r="E31" s="72"/>
      <c r="F31" s="72"/>
      <c r="G31" s="14"/>
      <c r="H31" s="14"/>
      <c r="I31" s="2"/>
      <c r="J31" s="2"/>
      <c r="K31" s="2"/>
      <c r="L31" s="2"/>
      <c r="M31" s="2"/>
    </row>
    <row r="32" spans="1:13" ht="11.25" customHeight="1">
      <c r="A32" s="17"/>
      <c r="B32" s="66"/>
      <c r="C32" s="66"/>
      <c r="D32" s="66"/>
      <c r="E32" s="66"/>
      <c r="F32" s="66"/>
      <c r="G32" s="14"/>
      <c r="H32" s="14"/>
      <c r="I32" s="71"/>
      <c r="J32" s="71"/>
      <c r="K32" s="71"/>
      <c r="L32" s="71"/>
      <c r="M32" s="71"/>
    </row>
    <row r="33" ht="11.25" customHeight="1"/>
    <row r="34" ht="11.25" customHeight="1"/>
    <row r="35" spans="1:11" ht="11.25" customHeight="1">
      <c r="A35" s="17"/>
      <c r="B35" s="76"/>
      <c r="C35" s="76"/>
      <c r="D35" s="66"/>
      <c r="E35" s="76"/>
      <c r="F35" s="76"/>
      <c r="G35" s="14"/>
      <c r="H35" s="14"/>
      <c r="I35" s="14"/>
      <c r="J35" s="14"/>
      <c r="K35" s="14"/>
    </row>
    <row r="36" spans="1:7" ht="11.25" customHeight="1">
      <c r="A36" s="19"/>
      <c r="B36" s="123"/>
      <c r="C36" s="124"/>
      <c r="D36" s="66"/>
      <c r="E36" s="123"/>
      <c r="F36" s="124"/>
      <c r="G36" s="14"/>
    </row>
    <row r="37" spans="1:11" ht="11.25" customHeight="1">
      <c r="A37" s="17"/>
      <c r="B37" s="66"/>
      <c r="C37" s="66"/>
      <c r="D37" s="66"/>
      <c r="E37" s="66"/>
      <c r="F37" s="66"/>
      <c r="G37" s="14"/>
      <c r="H37" s="14"/>
      <c r="I37" s="14"/>
      <c r="J37" s="14"/>
      <c r="K37" s="14"/>
    </row>
    <row r="38" spans="1:7" ht="11.25" customHeight="1">
      <c r="A38" s="17"/>
      <c r="B38" s="66"/>
      <c r="C38" s="66"/>
      <c r="D38" s="66"/>
      <c r="E38" s="66"/>
      <c r="F38" s="66"/>
      <c r="G38" s="14"/>
    </row>
    <row r="39" spans="1:11" ht="11.25" customHeight="1">
      <c r="A39" s="17"/>
      <c r="B39" s="66"/>
      <c r="C39" s="66"/>
      <c r="D39" s="66"/>
      <c r="E39" s="66"/>
      <c r="F39" s="66"/>
      <c r="G39" s="14"/>
      <c r="H39" s="14"/>
      <c r="I39" s="14"/>
      <c r="J39" s="14"/>
      <c r="K39" s="14"/>
    </row>
    <row r="40" spans="1:7" ht="11.25" customHeight="1">
      <c r="A40" s="17"/>
      <c r="B40" s="66"/>
      <c r="C40" s="66"/>
      <c r="D40" s="66"/>
      <c r="E40" s="66"/>
      <c r="F40" s="66"/>
      <c r="G40" s="14"/>
    </row>
    <row r="41" spans="1:11" ht="11.25" customHeight="1">
      <c r="A41" s="17"/>
      <c r="B41" s="66"/>
      <c r="C41" s="66"/>
      <c r="D41" s="66"/>
      <c r="E41" s="66"/>
      <c r="F41" s="66"/>
      <c r="G41" s="14"/>
      <c r="H41" s="14"/>
      <c r="I41" s="14"/>
      <c r="J41" s="14"/>
      <c r="K41" s="14"/>
    </row>
    <row r="42" spans="1:7" ht="11.25" customHeight="1">
      <c r="A42" s="17"/>
      <c r="B42" s="66"/>
      <c r="C42" s="66"/>
      <c r="D42" s="66"/>
      <c r="E42" s="66"/>
      <c r="F42" s="66"/>
      <c r="G42" s="14"/>
    </row>
    <row r="43" spans="1:13" ht="11.25" customHeight="1">
      <c r="A43" s="17"/>
      <c r="B43" s="66"/>
      <c r="C43" s="66"/>
      <c r="D43" s="66"/>
      <c r="E43" s="66"/>
      <c r="F43" s="66"/>
      <c r="G43" s="14"/>
      <c r="H43" s="14"/>
      <c r="I43" s="14"/>
      <c r="J43" s="14"/>
      <c r="K43" s="14"/>
      <c r="L43" s="14"/>
      <c r="M43" s="14"/>
    </row>
    <row r="44" ht="11.25" customHeight="1"/>
    <row r="45" ht="11.25" customHeight="1"/>
    <row r="46" ht="11.25" customHeight="1"/>
    <row r="65" spans="1:13" ht="12.75">
      <c r="A65" s="77"/>
      <c r="B65" s="78"/>
      <c r="C65" s="78"/>
      <c r="D65" s="78"/>
      <c r="E65" s="78"/>
      <c r="F65" s="78"/>
      <c r="G65" s="79"/>
      <c r="H65" s="77"/>
      <c r="I65" s="80"/>
      <c r="J65" s="80"/>
      <c r="K65" s="80"/>
      <c r="L65" s="80"/>
      <c r="M65" s="80"/>
    </row>
    <row r="66" spans="1:13" ht="12.75">
      <c r="A66" s="77"/>
      <c r="B66" s="78"/>
      <c r="C66" s="78"/>
      <c r="D66" s="78"/>
      <c r="E66" s="78"/>
      <c r="F66" s="78"/>
      <c r="G66" s="79"/>
      <c r="H66" s="79"/>
      <c r="I66" s="79"/>
      <c r="J66" s="79"/>
      <c r="K66" s="79"/>
      <c r="L66" s="79"/>
      <c r="M66" s="79"/>
    </row>
  </sheetData>
  <mergeCells count="17">
    <mergeCell ref="A2:M2"/>
    <mergeCell ref="B5:C5"/>
    <mergeCell ref="E5:F5"/>
    <mergeCell ref="I5:J5"/>
    <mergeCell ref="L5:M5"/>
    <mergeCell ref="B12:C12"/>
    <mergeCell ref="E12:F12"/>
    <mergeCell ref="I12:J12"/>
    <mergeCell ref="L12:M12"/>
    <mergeCell ref="B19:C19"/>
    <mergeCell ref="E19:F19"/>
    <mergeCell ref="I19:J19"/>
    <mergeCell ref="L19:M19"/>
    <mergeCell ref="B26:C26"/>
    <mergeCell ref="E26:F26"/>
    <mergeCell ref="B36:C36"/>
    <mergeCell ref="E36:F36"/>
  </mergeCells>
  <printOptions horizontalCentered="1"/>
  <pageMargins left="0.1968503937007874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showGridLines="0" tabSelected="1" workbookViewId="0" topLeftCell="A6">
      <selection activeCell="AB14" sqref="AB14"/>
    </sheetView>
  </sheetViews>
  <sheetFormatPr defaultColWidth="9.140625" defaultRowHeight="12.75"/>
  <cols>
    <col min="1" max="1" width="0.5625" style="0" customWidth="1"/>
    <col min="2" max="2" width="20.57421875" style="0" customWidth="1"/>
    <col min="3" max="26" width="3.421875" style="0" customWidth="1"/>
    <col min="27" max="40" width="6.7109375" style="0" customWidth="1"/>
  </cols>
  <sheetData>
    <row r="1" spans="2:26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22"/>
      <c r="C2" s="23"/>
      <c r="D2" s="2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9"/>
    </row>
    <row r="3" spans="2:26" ht="12.75">
      <c r="B3" s="24"/>
      <c r="C3" s="25"/>
      <c r="D3" s="25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1"/>
    </row>
    <row r="4" spans="2:26" ht="12.75">
      <c r="B4" s="24"/>
      <c r="C4" s="25"/>
      <c r="D4" s="25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</row>
    <row r="5" spans="2:26" ht="12.75">
      <c r="B5" s="24"/>
      <c r="C5" s="25"/>
      <c r="D5" s="25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</row>
    <row r="6" spans="2:30" ht="12.75">
      <c r="B6" s="26"/>
      <c r="C6" s="27"/>
      <c r="D6" s="27"/>
      <c r="E6" s="32"/>
      <c r="F6" s="32"/>
      <c r="G6" s="32"/>
      <c r="H6" s="32"/>
      <c r="I6" s="32"/>
      <c r="J6" s="32"/>
      <c r="K6" s="33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4"/>
      <c r="AD6" s="35"/>
    </row>
    <row r="7" spans="2:14" s="5" customFormat="1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6" s="5" customFormat="1" ht="12" customHeight="1">
      <c r="B8" s="4"/>
      <c r="C8" s="4"/>
      <c r="D8" s="4"/>
      <c r="E8" s="4"/>
      <c r="F8" s="4"/>
      <c r="I8" s="4"/>
      <c r="J8" s="4"/>
      <c r="K8" s="4"/>
      <c r="L8" s="4"/>
      <c r="M8" s="4"/>
      <c r="N8" s="4"/>
      <c r="O8" s="4"/>
      <c r="P8" s="4"/>
    </row>
    <row r="9" spans="2:16" s="5" customFormat="1" ht="12" customHeight="1">
      <c r="B9" s="4"/>
      <c r="C9" s="4"/>
      <c r="D9" s="4"/>
      <c r="E9" s="4"/>
      <c r="F9" s="4"/>
      <c r="I9" s="4"/>
      <c r="J9" s="4"/>
      <c r="K9" s="4"/>
      <c r="L9" s="4"/>
      <c r="M9" s="4"/>
      <c r="N9" s="4"/>
      <c r="O9" s="4"/>
      <c r="P9" s="4"/>
    </row>
    <row r="10" spans="2:16" s="5" customFormat="1" ht="12" customHeight="1">
      <c r="B10" s="4"/>
      <c r="C10" s="4"/>
      <c r="D10" s="4"/>
      <c r="E10" s="4"/>
      <c r="F10" s="4"/>
      <c r="I10" s="4"/>
      <c r="J10" s="4"/>
      <c r="K10" s="4"/>
      <c r="L10" s="4"/>
      <c r="M10" s="4"/>
      <c r="N10" s="4"/>
      <c r="O10" s="4"/>
      <c r="P10" s="4"/>
    </row>
    <row r="11" spans="2:22" ht="12" customHeight="1">
      <c r="B11" s="156" t="s">
        <v>32</v>
      </c>
      <c r="C11" s="131"/>
      <c r="D11" s="131"/>
      <c r="E11" s="131"/>
      <c r="F11" s="131"/>
      <c r="G11" s="155" t="s">
        <v>22</v>
      </c>
      <c r="H11" s="153"/>
      <c r="I11" s="153" t="s">
        <v>23</v>
      </c>
      <c r="J11" s="153"/>
      <c r="K11" s="153" t="s">
        <v>24</v>
      </c>
      <c r="L11" s="153"/>
      <c r="M11" s="153" t="s">
        <v>25</v>
      </c>
      <c r="N11" s="153"/>
      <c r="O11" s="155" t="s">
        <v>36</v>
      </c>
      <c r="P11" s="153"/>
      <c r="Q11" s="153" t="s">
        <v>21</v>
      </c>
      <c r="R11" s="153"/>
      <c r="S11" s="153" t="s">
        <v>26</v>
      </c>
      <c r="T11" s="153"/>
      <c r="U11" s="153" t="s">
        <v>33</v>
      </c>
      <c r="V11" s="153"/>
    </row>
    <row r="12" spans="2:22" ht="12" customHeight="1">
      <c r="B12" s="15" t="s">
        <v>27</v>
      </c>
      <c r="C12" s="6"/>
      <c r="D12" s="7"/>
      <c r="E12" s="6"/>
      <c r="F12" s="7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2:22" ht="12" customHeight="1">
      <c r="B13" s="15" t="s">
        <v>0</v>
      </c>
      <c r="C13" s="6"/>
      <c r="D13" s="7"/>
      <c r="E13" s="6"/>
      <c r="F13" s="7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</row>
    <row r="14" spans="2:22" ht="12" customHeight="1">
      <c r="B14" s="146" t="s">
        <v>28</v>
      </c>
      <c r="C14" s="147"/>
      <c r="D14" s="147"/>
      <c r="E14" s="147"/>
      <c r="F14" s="148"/>
      <c r="G14" s="36"/>
      <c r="H14" s="37"/>
      <c r="I14" s="10" t="s">
        <v>83</v>
      </c>
      <c r="J14" s="8" t="s">
        <v>89</v>
      </c>
      <c r="K14" s="9" t="s">
        <v>90</v>
      </c>
      <c r="L14" s="8" t="s">
        <v>80</v>
      </c>
      <c r="M14" s="10" t="s">
        <v>90</v>
      </c>
      <c r="N14" s="8" t="s">
        <v>80</v>
      </c>
      <c r="O14" s="10" t="s">
        <v>99</v>
      </c>
      <c r="P14" s="8" t="s">
        <v>131</v>
      </c>
      <c r="Q14" s="9" t="s">
        <v>90</v>
      </c>
      <c r="R14" s="8" t="s">
        <v>112</v>
      </c>
      <c r="S14" s="9" t="s">
        <v>80</v>
      </c>
      <c r="T14" s="8" t="s">
        <v>87</v>
      </c>
      <c r="U14" s="10" t="s">
        <v>99</v>
      </c>
      <c r="V14" s="8" t="s">
        <v>126</v>
      </c>
    </row>
    <row r="15" spans="2:22" ht="12" customHeight="1">
      <c r="B15" s="146" t="s">
        <v>34</v>
      </c>
      <c r="C15" s="147"/>
      <c r="D15" s="147"/>
      <c r="E15" s="147"/>
      <c r="F15" s="148"/>
      <c r="G15" s="10" t="s">
        <v>127</v>
      </c>
      <c r="H15" s="8" t="s">
        <v>83</v>
      </c>
      <c r="I15" s="36"/>
      <c r="J15" s="37"/>
      <c r="K15" s="9" t="s">
        <v>108</v>
      </c>
      <c r="L15" s="8" t="s">
        <v>90</v>
      </c>
      <c r="M15" s="9" t="s">
        <v>115</v>
      </c>
      <c r="N15" s="8" t="s">
        <v>83</v>
      </c>
      <c r="O15" s="10" t="s">
        <v>128</v>
      </c>
      <c r="P15" s="8" t="s">
        <v>99</v>
      </c>
      <c r="Q15" s="9" t="s">
        <v>101</v>
      </c>
      <c r="R15" s="8" t="s">
        <v>83</v>
      </c>
      <c r="S15" s="9" t="s">
        <v>98</v>
      </c>
      <c r="T15" s="8" t="s">
        <v>83</v>
      </c>
      <c r="U15" s="9" t="s">
        <v>133</v>
      </c>
      <c r="V15" s="8" t="s">
        <v>90</v>
      </c>
    </row>
    <row r="16" spans="2:29" ht="12" customHeight="1">
      <c r="B16" s="146" t="s">
        <v>29</v>
      </c>
      <c r="C16" s="147"/>
      <c r="D16" s="147"/>
      <c r="E16" s="147"/>
      <c r="F16" s="148"/>
      <c r="G16" s="10" t="s">
        <v>99</v>
      </c>
      <c r="H16" s="8" t="s">
        <v>80</v>
      </c>
      <c r="I16" s="10" t="s">
        <v>120</v>
      </c>
      <c r="J16" s="8" t="s">
        <v>121</v>
      </c>
      <c r="K16" s="38"/>
      <c r="L16" s="39"/>
      <c r="M16" s="9" t="s">
        <v>116</v>
      </c>
      <c r="N16" s="8" t="s">
        <v>87</v>
      </c>
      <c r="O16" s="9" t="s">
        <v>87</v>
      </c>
      <c r="P16" s="8" t="s">
        <v>115</v>
      </c>
      <c r="Q16" s="9" t="s">
        <v>80</v>
      </c>
      <c r="R16" s="8" t="s">
        <v>81</v>
      </c>
      <c r="S16" s="9" t="s">
        <v>80</v>
      </c>
      <c r="T16" s="8" t="s">
        <v>134</v>
      </c>
      <c r="U16" s="9" t="s">
        <v>104</v>
      </c>
      <c r="V16" s="8" t="s">
        <v>105</v>
      </c>
      <c r="AC16" s="82"/>
    </row>
    <row r="17" spans="2:22" ht="12" customHeight="1">
      <c r="B17" s="146" t="s">
        <v>30</v>
      </c>
      <c r="C17" s="147"/>
      <c r="D17" s="147"/>
      <c r="E17" s="147"/>
      <c r="F17" s="148"/>
      <c r="G17" s="10" t="s">
        <v>80</v>
      </c>
      <c r="H17" s="8" t="s">
        <v>105</v>
      </c>
      <c r="I17" s="10" t="s">
        <v>83</v>
      </c>
      <c r="J17" s="8" t="s">
        <v>115</v>
      </c>
      <c r="K17" s="10" t="s">
        <v>99</v>
      </c>
      <c r="L17" s="8" t="s">
        <v>86</v>
      </c>
      <c r="M17" s="63"/>
      <c r="N17" s="39"/>
      <c r="O17" s="9" t="s">
        <v>83</v>
      </c>
      <c r="P17" s="8" t="s">
        <v>103</v>
      </c>
      <c r="Q17" s="9" t="s">
        <v>87</v>
      </c>
      <c r="R17" s="8" t="s">
        <v>88</v>
      </c>
      <c r="S17" s="9" t="s">
        <v>84</v>
      </c>
      <c r="T17" s="8" t="s">
        <v>85</v>
      </c>
      <c r="U17" s="9" t="s">
        <v>90</v>
      </c>
      <c r="V17" s="8" t="s">
        <v>107</v>
      </c>
    </row>
    <row r="18" spans="2:22" ht="12" customHeight="1">
      <c r="B18" s="146" t="s">
        <v>35</v>
      </c>
      <c r="C18" s="147"/>
      <c r="D18" s="147"/>
      <c r="E18" s="147"/>
      <c r="F18" s="148"/>
      <c r="G18" s="10" t="s">
        <v>101</v>
      </c>
      <c r="H18" s="8" t="s">
        <v>83</v>
      </c>
      <c r="I18" s="10" t="s">
        <v>80</v>
      </c>
      <c r="J18" s="8" t="s">
        <v>82</v>
      </c>
      <c r="K18" s="10" t="s">
        <v>91</v>
      </c>
      <c r="L18" s="8" t="s">
        <v>90</v>
      </c>
      <c r="M18" s="9" t="s">
        <v>134</v>
      </c>
      <c r="N18" s="8" t="s">
        <v>83</v>
      </c>
      <c r="O18" s="63"/>
      <c r="P18" s="39"/>
      <c r="Q18" s="9" t="s">
        <v>132</v>
      </c>
      <c r="R18" s="8" t="s">
        <v>83</v>
      </c>
      <c r="S18" s="9" t="s">
        <v>85</v>
      </c>
      <c r="T18" s="8" t="s">
        <v>80</v>
      </c>
      <c r="U18" s="9" t="s">
        <v>125</v>
      </c>
      <c r="V18" s="8" t="s">
        <v>83</v>
      </c>
    </row>
    <row r="19" spans="2:22" ht="12" customHeight="1">
      <c r="B19" s="146" t="s">
        <v>118</v>
      </c>
      <c r="C19" s="147"/>
      <c r="D19" s="147"/>
      <c r="E19" s="147"/>
      <c r="F19" s="148"/>
      <c r="G19" s="10" t="s">
        <v>109</v>
      </c>
      <c r="H19" s="8" t="s">
        <v>87</v>
      </c>
      <c r="I19" s="10" t="s">
        <v>83</v>
      </c>
      <c r="J19" s="8" t="s">
        <v>102</v>
      </c>
      <c r="K19" s="10" t="s">
        <v>126</v>
      </c>
      <c r="L19" s="8" t="s">
        <v>130</v>
      </c>
      <c r="M19" s="9" t="s">
        <v>113</v>
      </c>
      <c r="N19" s="8" t="s">
        <v>83</v>
      </c>
      <c r="O19" s="9" t="s">
        <v>90</v>
      </c>
      <c r="P19" s="8" t="s">
        <v>112</v>
      </c>
      <c r="Q19" s="63"/>
      <c r="R19" s="39"/>
      <c r="S19" s="9" t="s">
        <v>104</v>
      </c>
      <c r="T19" s="8" t="s">
        <v>124</v>
      </c>
      <c r="U19" s="9" t="s">
        <v>83</v>
      </c>
      <c r="V19" s="8" t="s">
        <v>83</v>
      </c>
    </row>
    <row r="20" spans="2:22" ht="12" customHeight="1">
      <c r="B20" s="146" t="s">
        <v>31</v>
      </c>
      <c r="C20" s="147"/>
      <c r="D20" s="147"/>
      <c r="E20" s="147"/>
      <c r="F20" s="148"/>
      <c r="G20" s="10" t="s">
        <v>99</v>
      </c>
      <c r="H20" s="8" t="s">
        <v>80</v>
      </c>
      <c r="I20" s="10" t="s">
        <v>83</v>
      </c>
      <c r="J20" s="8" t="s">
        <v>114</v>
      </c>
      <c r="K20" s="10" t="s">
        <v>104</v>
      </c>
      <c r="L20" s="8" t="s">
        <v>87</v>
      </c>
      <c r="M20" s="10" t="s">
        <v>86</v>
      </c>
      <c r="N20" s="8" t="s">
        <v>104</v>
      </c>
      <c r="O20" s="9" t="s">
        <v>81</v>
      </c>
      <c r="P20" s="8" t="s">
        <v>122</v>
      </c>
      <c r="Q20" s="9" t="s">
        <v>104</v>
      </c>
      <c r="R20" s="8" t="s">
        <v>110</v>
      </c>
      <c r="S20" s="63"/>
      <c r="T20" s="39"/>
      <c r="U20" s="9" t="s">
        <v>92</v>
      </c>
      <c r="V20" s="8" t="s">
        <v>93</v>
      </c>
    </row>
    <row r="21" spans="2:26" ht="12" customHeight="1">
      <c r="B21" s="146" t="s">
        <v>37</v>
      </c>
      <c r="C21" s="147"/>
      <c r="D21" s="147"/>
      <c r="E21" s="147"/>
      <c r="F21" s="148"/>
      <c r="G21" s="10" t="s">
        <v>86</v>
      </c>
      <c r="H21" s="8" t="s">
        <v>83</v>
      </c>
      <c r="I21" s="10" t="s">
        <v>83</v>
      </c>
      <c r="J21" s="8" t="s">
        <v>119</v>
      </c>
      <c r="K21" s="9" t="s">
        <v>99</v>
      </c>
      <c r="L21" s="8" t="s">
        <v>81</v>
      </c>
      <c r="M21" s="9" t="s">
        <v>123</v>
      </c>
      <c r="N21" s="8" t="s">
        <v>90</v>
      </c>
      <c r="O21" s="9" t="s">
        <v>84</v>
      </c>
      <c r="P21" s="8" t="s">
        <v>104</v>
      </c>
      <c r="Q21" s="9" t="s">
        <v>96</v>
      </c>
      <c r="R21" s="8" t="s">
        <v>97</v>
      </c>
      <c r="S21" s="10" t="s">
        <v>137</v>
      </c>
      <c r="T21" s="8" t="s">
        <v>83</v>
      </c>
      <c r="U21" s="38"/>
      <c r="V21" s="39"/>
      <c r="W21" s="59"/>
      <c r="X21" s="3"/>
      <c r="Y21" s="3"/>
      <c r="Z21" s="3"/>
    </row>
    <row r="22" spans="2:26" ht="12" customHeight="1">
      <c r="B22" s="113"/>
      <c r="C22" s="114"/>
      <c r="D22" s="114"/>
      <c r="E22" s="114"/>
      <c r="F22" s="115"/>
      <c r="G22" s="116" t="s">
        <v>140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59"/>
      <c r="X22" s="3"/>
      <c r="Y22" s="3"/>
      <c r="Z22" s="3"/>
    </row>
    <row r="23" spans="7:26" ht="12" customHeight="1">
      <c r="G23" s="1"/>
      <c r="H23" s="1"/>
      <c r="I23" s="1"/>
      <c r="J23" s="1"/>
      <c r="K23" s="1"/>
      <c r="L23" s="1"/>
      <c r="M23" s="1"/>
      <c r="N23" s="1"/>
      <c r="O23" s="1"/>
      <c r="P23" s="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2:26" ht="12" customHeight="1">
      <c r="B24" s="15" t="s">
        <v>1</v>
      </c>
      <c r="G24" s="149" t="s">
        <v>2</v>
      </c>
      <c r="H24" s="138"/>
      <c r="I24" s="149" t="s">
        <v>3</v>
      </c>
      <c r="J24" s="138"/>
      <c r="K24" s="143" t="s">
        <v>4</v>
      </c>
      <c r="L24" s="129"/>
      <c r="M24" s="149" t="s">
        <v>5</v>
      </c>
      <c r="N24" s="138"/>
      <c r="O24" s="149" t="s">
        <v>6</v>
      </c>
      <c r="P24" s="138"/>
      <c r="Q24" s="137" t="s">
        <v>7</v>
      </c>
      <c r="R24" s="138"/>
      <c r="S24" s="137" t="s">
        <v>8</v>
      </c>
      <c r="T24" s="138"/>
      <c r="U24" s="137" t="s">
        <v>11</v>
      </c>
      <c r="V24" s="138"/>
      <c r="W24" s="137" t="s">
        <v>9</v>
      </c>
      <c r="X24" s="142"/>
      <c r="Y24" s="137" t="s">
        <v>10</v>
      </c>
      <c r="Z24" s="138"/>
    </row>
    <row r="25" spans="2:26" ht="12" customHeight="1">
      <c r="B25" s="146" t="s">
        <v>34</v>
      </c>
      <c r="C25" s="147"/>
      <c r="D25" s="147"/>
      <c r="E25" s="147"/>
      <c r="F25" s="148"/>
      <c r="G25" s="152">
        <v>70</v>
      </c>
      <c r="H25" s="141"/>
      <c r="I25" s="150">
        <v>14</v>
      </c>
      <c r="J25" s="141"/>
      <c r="K25" s="150">
        <v>14</v>
      </c>
      <c r="L25" s="141"/>
      <c r="M25" s="150">
        <v>0</v>
      </c>
      <c r="N25" s="141"/>
      <c r="O25" s="150">
        <v>0</v>
      </c>
      <c r="P25" s="141"/>
      <c r="Q25" s="139">
        <f>G15+K15+M15+Q15+S15+J14+J16+J17+J18+J19+J20+J21+U15+O15</f>
        <v>855</v>
      </c>
      <c r="R25" s="140"/>
      <c r="S25" s="139">
        <f>L15+N15+P15+T15+H15+I16+I14+I20+I21+I18+V15+R15+I19+I17</f>
        <v>45</v>
      </c>
      <c r="T25" s="140"/>
      <c r="U25" s="127">
        <f aca="true" t="shared" si="0" ref="U25:U32">Q25-S25</f>
        <v>810</v>
      </c>
      <c r="V25" s="141"/>
      <c r="W25" s="127" t="s">
        <v>120</v>
      </c>
      <c r="X25" s="127"/>
      <c r="Y25" s="127"/>
      <c r="Z25" s="141"/>
    </row>
    <row r="26" spans="2:26" ht="12" customHeight="1">
      <c r="B26" s="146" t="s">
        <v>35</v>
      </c>
      <c r="C26" s="147"/>
      <c r="D26" s="147"/>
      <c r="E26" s="147"/>
      <c r="F26" s="148"/>
      <c r="G26" s="151">
        <v>55</v>
      </c>
      <c r="H26" s="129"/>
      <c r="I26" s="143">
        <v>14</v>
      </c>
      <c r="J26" s="129"/>
      <c r="K26" s="143">
        <v>11</v>
      </c>
      <c r="L26" s="129"/>
      <c r="M26" s="143">
        <v>0</v>
      </c>
      <c r="N26" s="129"/>
      <c r="O26" s="143">
        <v>3</v>
      </c>
      <c r="P26" s="129"/>
      <c r="Q26" s="144">
        <f>G18+I18+K18+Q18+S18+P14+P15+P19+P17+P16+P21+P20+U18+M18</f>
        <v>534</v>
      </c>
      <c r="R26" s="145"/>
      <c r="S26" s="144">
        <f>H18+J18+L18+R18+O16+O15+O17+O21+O20+O19+O14+N18+T18+V18</f>
        <v>187</v>
      </c>
      <c r="T26" s="145"/>
      <c r="U26" s="120">
        <f>Q26-S26</f>
        <v>347</v>
      </c>
      <c r="V26" s="129"/>
      <c r="W26" s="120" t="s">
        <v>141</v>
      </c>
      <c r="X26" s="120"/>
      <c r="Y26" s="120"/>
      <c r="Z26" s="129"/>
    </row>
    <row r="27" spans="2:26" ht="12" customHeight="1">
      <c r="B27" s="146" t="s">
        <v>118</v>
      </c>
      <c r="C27" s="147"/>
      <c r="D27" s="147"/>
      <c r="E27" s="147"/>
      <c r="F27" s="148"/>
      <c r="G27" s="152">
        <v>41</v>
      </c>
      <c r="H27" s="141"/>
      <c r="I27" s="150">
        <v>14</v>
      </c>
      <c r="J27" s="141"/>
      <c r="K27" s="150">
        <v>8</v>
      </c>
      <c r="L27" s="141"/>
      <c r="M27" s="150">
        <v>1</v>
      </c>
      <c r="N27" s="141"/>
      <c r="O27" s="150">
        <v>5</v>
      </c>
      <c r="P27" s="141"/>
      <c r="Q27" s="139">
        <f>G19+I19+K19+O19+S19+U19+R14+R15+R17+R16+R18+R20+R21+M19</f>
        <v>268</v>
      </c>
      <c r="R27" s="140"/>
      <c r="S27" s="139">
        <f>J19+N19+P19+T19+H19+V19+Q17+Q21+Q18+Q16+Q20+L19+Q14+Q15</f>
        <v>319</v>
      </c>
      <c r="T27" s="140"/>
      <c r="U27" s="127">
        <f>Q27-S27</f>
        <v>-51</v>
      </c>
      <c r="V27" s="141"/>
      <c r="W27" s="127" t="s">
        <v>90</v>
      </c>
      <c r="X27" s="127"/>
      <c r="Y27" s="127"/>
      <c r="Z27" s="141"/>
    </row>
    <row r="28" spans="2:26" ht="12" customHeight="1">
      <c r="B28" s="146" t="s">
        <v>37</v>
      </c>
      <c r="C28" s="147"/>
      <c r="D28" s="147"/>
      <c r="E28" s="147"/>
      <c r="F28" s="148"/>
      <c r="G28" s="152">
        <v>41</v>
      </c>
      <c r="H28" s="141"/>
      <c r="I28" s="150">
        <v>14</v>
      </c>
      <c r="J28" s="141"/>
      <c r="K28" s="150">
        <v>8</v>
      </c>
      <c r="L28" s="141"/>
      <c r="M28" s="150">
        <v>1</v>
      </c>
      <c r="N28" s="141"/>
      <c r="O28" s="150">
        <v>5</v>
      </c>
      <c r="P28" s="141"/>
      <c r="Q28" s="139">
        <f>G21+I21+K21+O21+Q21+V14+V15+V16+V17+V18+V19+V20+S21+M21</f>
        <v>393</v>
      </c>
      <c r="R28" s="140"/>
      <c r="S28" s="139">
        <f>H21+J21+L21+P21+U15+U16+U17+U18+U19+U20+U14+N21+R21+T21</f>
        <v>271</v>
      </c>
      <c r="T28" s="140"/>
      <c r="U28" s="127">
        <f t="shared" si="0"/>
        <v>122</v>
      </c>
      <c r="V28" s="141"/>
      <c r="W28" s="127" t="s">
        <v>90</v>
      </c>
      <c r="X28" s="127"/>
      <c r="Y28" s="127"/>
      <c r="Z28" s="141"/>
    </row>
    <row r="29" spans="2:26" ht="12" customHeight="1">
      <c r="B29" s="146" t="s">
        <v>31</v>
      </c>
      <c r="C29" s="147"/>
      <c r="D29" s="147"/>
      <c r="E29" s="147"/>
      <c r="F29" s="148"/>
      <c r="G29" s="151">
        <v>32</v>
      </c>
      <c r="H29" s="129"/>
      <c r="I29" s="143">
        <v>14</v>
      </c>
      <c r="J29" s="129"/>
      <c r="K29" s="143">
        <v>7</v>
      </c>
      <c r="L29" s="129"/>
      <c r="M29" s="143">
        <v>0</v>
      </c>
      <c r="N29" s="129"/>
      <c r="O29" s="143">
        <v>7</v>
      </c>
      <c r="P29" s="129"/>
      <c r="Q29" s="144">
        <f>G20+I20+K20+O20+Q20+U20+T14+T15+T16+T17+T18+T19+T21+M20</f>
        <v>238</v>
      </c>
      <c r="R29" s="145"/>
      <c r="S29" s="144">
        <f>H20+J20+L20+P20+S14+S15+S16+S17+S18+S19+S21+N20+R20+V20</f>
        <v>428</v>
      </c>
      <c r="T29" s="145"/>
      <c r="U29" s="120">
        <f>Q29-S29</f>
        <v>-190</v>
      </c>
      <c r="V29" s="129"/>
      <c r="W29" s="120" t="s">
        <v>129</v>
      </c>
      <c r="X29" s="120"/>
      <c r="Y29" s="120"/>
      <c r="Z29" s="129"/>
    </row>
    <row r="30" spans="2:26" ht="12" customHeight="1" thickBot="1">
      <c r="B30" s="146" t="s">
        <v>29</v>
      </c>
      <c r="C30" s="147"/>
      <c r="D30" s="147"/>
      <c r="E30" s="147"/>
      <c r="F30" s="148"/>
      <c r="G30" s="151">
        <v>23</v>
      </c>
      <c r="H30" s="129"/>
      <c r="I30" s="143">
        <v>14</v>
      </c>
      <c r="J30" s="129"/>
      <c r="K30" s="143">
        <v>4</v>
      </c>
      <c r="L30" s="129"/>
      <c r="M30" s="143">
        <v>0</v>
      </c>
      <c r="N30" s="129"/>
      <c r="O30" s="143">
        <v>10</v>
      </c>
      <c r="P30" s="129"/>
      <c r="Q30" s="144">
        <f>G16+I16+M16+O16+Q16+S16+U16+L14+L15+L17+L18+L19+L20+L21</f>
        <v>215</v>
      </c>
      <c r="R30" s="145"/>
      <c r="S30" s="144">
        <f>H16+J16+N16+P16+R16+T16+V16+K14+K15+K17+K18+K19+K20+K21</f>
        <v>339</v>
      </c>
      <c r="T30" s="145"/>
      <c r="U30" s="143">
        <f>Q30-S30</f>
        <v>-124</v>
      </c>
      <c r="V30" s="129"/>
      <c r="W30" s="120" t="s">
        <v>90</v>
      </c>
      <c r="X30" s="120"/>
      <c r="Y30" s="120"/>
      <c r="Z30" s="129"/>
    </row>
    <row r="31" spans="2:26" ht="12" customHeight="1">
      <c r="B31" s="146" t="s">
        <v>28</v>
      </c>
      <c r="C31" s="146"/>
      <c r="D31" s="146"/>
      <c r="E31" s="146"/>
      <c r="F31" s="158"/>
      <c r="G31" s="159">
        <v>16</v>
      </c>
      <c r="H31" s="159"/>
      <c r="I31" s="157">
        <v>14</v>
      </c>
      <c r="J31" s="157"/>
      <c r="K31" s="157">
        <v>3</v>
      </c>
      <c r="L31" s="157"/>
      <c r="M31" s="157">
        <v>0</v>
      </c>
      <c r="N31" s="157"/>
      <c r="O31" s="157">
        <v>11</v>
      </c>
      <c r="P31" s="157"/>
      <c r="Q31" s="160">
        <f>I14+K14+M14+Q14+S14+H15+H16+H17+H18+H19+H20+H21+U14+O14</f>
        <v>91</v>
      </c>
      <c r="R31" s="160"/>
      <c r="S31" s="160">
        <f>J14+L14+N14+G17+R14+G16+G18+G19+G20+G21+V14+P14+T14+G15</f>
        <v>470</v>
      </c>
      <c r="T31" s="160"/>
      <c r="U31" s="136">
        <f t="shared" si="0"/>
        <v>-379</v>
      </c>
      <c r="V31" s="136"/>
      <c r="W31" s="136" t="s">
        <v>129</v>
      </c>
      <c r="X31" s="136"/>
      <c r="Y31" s="136"/>
      <c r="Z31" s="136"/>
    </row>
    <row r="32" spans="2:26" ht="12" customHeight="1">
      <c r="B32" s="146" t="s">
        <v>30</v>
      </c>
      <c r="C32" s="147"/>
      <c r="D32" s="147"/>
      <c r="E32" s="147"/>
      <c r="F32" s="148"/>
      <c r="G32" s="152">
        <v>-1</v>
      </c>
      <c r="H32" s="141"/>
      <c r="I32" s="150">
        <v>14</v>
      </c>
      <c r="J32" s="141"/>
      <c r="K32" s="150">
        <v>0</v>
      </c>
      <c r="L32" s="141"/>
      <c r="M32" s="150">
        <v>0</v>
      </c>
      <c r="N32" s="141"/>
      <c r="O32" s="150">
        <v>14</v>
      </c>
      <c r="P32" s="141"/>
      <c r="Q32" s="139">
        <f>G17+I17+K17+Q17+S17+U17+N14+N15+N16+N18+N20+O17+N21+N19</f>
        <v>101</v>
      </c>
      <c r="R32" s="140"/>
      <c r="S32" s="139">
        <f>H17+J17+L17+R17+T17+M20+M14+M15+M16+M18+M19+M21+V17+P17</f>
        <v>636</v>
      </c>
      <c r="T32" s="140"/>
      <c r="U32" s="127">
        <f t="shared" si="0"/>
        <v>-535</v>
      </c>
      <c r="V32" s="128"/>
      <c r="W32" s="127" t="s">
        <v>117</v>
      </c>
      <c r="X32" s="127"/>
      <c r="Y32" s="127" t="s">
        <v>142</v>
      </c>
      <c r="Z32" s="141"/>
    </row>
    <row r="33" ht="12" customHeight="1"/>
    <row r="34" ht="12" customHeight="1">
      <c r="G34" s="118" t="s">
        <v>149</v>
      </c>
    </row>
    <row r="35" ht="12" customHeight="1">
      <c r="G35" s="117" t="s">
        <v>147</v>
      </c>
    </row>
    <row r="36" ht="12" customHeight="1">
      <c r="G36" s="117" t="s">
        <v>148</v>
      </c>
    </row>
    <row r="37" spans="2:26" ht="12" customHeight="1">
      <c r="B37" s="95"/>
      <c r="C37" s="96"/>
      <c r="D37" s="96"/>
      <c r="E37" s="96"/>
      <c r="F37" s="96"/>
      <c r="G37" s="97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2:26" ht="12" customHeight="1">
      <c r="B38" s="161" t="s">
        <v>175</v>
      </c>
      <c r="C38" s="161"/>
      <c r="D38" s="161"/>
      <c r="E38" s="161"/>
      <c r="F38" s="161"/>
      <c r="G38" s="98" t="s">
        <v>62</v>
      </c>
      <c r="H38" s="99"/>
      <c r="I38" s="99"/>
      <c r="J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2:26" ht="12" customHeight="1">
      <c r="B39" s="105" t="s">
        <v>135</v>
      </c>
      <c r="C39" s="101"/>
      <c r="D39" s="101"/>
      <c r="E39" s="101"/>
      <c r="F39" s="101"/>
      <c r="G39" s="94" t="s">
        <v>164</v>
      </c>
      <c r="H39" s="4"/>
      <c r="I39" s="102"/>
      <c r="J39" s="4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3" t="s">
        <v>78</v>
      </c>
      <c r="Z39" s="107" t="s">
        <v>63</v>
      </c>
    </row>
    <row r="40" spans="2:26" ht="12" customHeight="1">
      <c r="B40" s="162" t="s">
        <v>136</v>
      </c>
      <c r="C40" s="162"/>
      <c r="D40" s="162"/>
      <c r="E40" s="162"/>
      <c r="F40" s="162"/>
      <c r="G40" s="94" t="s">
        <v>158</v>
      </c>
      <c r="H40" s="4"/>
      <c r="I40" s="119" t="s">
        <v>159</v>
      </c>
      <c r="J40" s="4"/>
      <c r="N40" s="4"/>
      <c r="P40" s="101"/>
      <c r="Q40" s="101"/>
      <c r="R40" s="101"/>
      <c r="S40" s="101"/>
      <c r="T40" s="101"/>
      <c r="U40" s="101"/>
      <c r="V40" s="101"/>
      <c r="W40" s="101"/>
      <c r="X40" s="101"/>
      <c r="Y40" s="103" t="s">
        <v>64</v>
      </c>
      <c r="Z40" s="107" t="s">
        <v>65</v>
      </c>
    </row>
    <row r="41" spans="2:26" ht="12" customHeight="1">
      <c r="B41" s="162" t="s">
        <v>145</v>
      </c>
      <c r="C41" s="162"/>
      <c r="D41" s="162"/>
      <c r="E41" s="162"/>
      <c r="F41" s="162"/>
      <c r="G41" s="94" t="s">
        <v>150</v>
      </c>
      <c r="H41" s="4"/>
      <c r="I41" s="102"/>
      <c r="J41" s="4"/>
      <c r="N41" s="4"/>
      <c r="P41" s="101"/>
      <c r="Q41" s="4"/>
      <c r="R41" s="101"/>
      <c r="S41" s="101"/>
      <c r="T41" s="101"/>
      <c r="U41" s="101"/>
      <c r="V41" s="101"/>
      <c r="W41" s="101"/>
      <c r="X41" s="101"/>
      <c r="Y41" s="103" t="s">
        <v>66</v>
      </c>
      <c r="Z41" s="107" t="s">
        <v>67</v>
      </c>
    </row>
    <row r="42" spans="2:26" ht="12" customHeight="1">
      <c r="B42" s="162" t="s">
        <v>143</v>
      </c>
      <c r="C42" s="162"/>
      <c r="D42" s="162"/>
      <c r="E42" s="162"/>
      <c r="F42" s="162"/>
      <c r="G42" s="94" t="s">
        <v>151</v>
      </c>
      <c r="H42" s="4"/>
      <c r="I42" s="102"/>
      <c r="J42" s="4"/>
      <c r="N42" s="4"/>
      <c r="P42" s="101"/>
      <c r="Q42" s="101"/>
      <c r="R42" s="101"/>
      <c r="S42" s="101"/>
      <c r="T42" s="101"/>
      <c r="U42" s="101"/>
      <c r="V42" s="101"/>
      <c r="W42" s="101"/>
      <c r="X42" s="101"/>
      <c r="Y42" s="103" t="s">
        <v>68</v>
      </c>
      <c r="Z42" s="107" t="s">
        <v>69</v>
      </c>
    </row>
    <row r="43" spans="2:26" ht="12" customHeight="1">
      <c r="B43" s="163" t="s">
        <v>144</v>
      </c>
      <c r="C43" s="163"/>
      <c r="D43" s="163"/>
      <c r="E43" s="163"/>
      <c r="F43" s="163"/>
      <c r="G43" s="94" t="s">
        <v>152</v>
      </c>
      <c r="H43" s="4"/>
      <c r="I43" s="102"/>
      <c r="J43" s="4"/>
      <c r="K43" s="94"/>
      <c r="L43" s="4"/>
      <c r="M43" s="102"/>
      <c r="N43" s="4"/>
      <c r="P43" s="101"/>
      <c r="Q43" s="101"/>
      <c r="R43" s="101"/>
      <c r="S43" s="101"/>
      <c r="T43" s="101"/>
      <c r="U43" s="101"/>
      <c r="V43" s="101"/>
      <c r="W43" s="101"/>
      <c r="X43" s="101"/>
      <c r="Y43" s="103" t="s">
        <v>70</v>
      </c>
      <c r="Z43" s="107" t="s">
        <v>71</v>
      </c>
    </row>
    <row r="44" spans="2:26" ht="12" customHeight="1">
      <c r="B44" s="162" t="s">
        <v>146</v>
      </c>
      <c r="C44" s="162"/>
      <c r="D44" s="162"/>
      <c r="E44" s="162"/>
      <c r="F44" s="162"/>
      <c r="G44" s="94" t="s">
        <v>154</v>
      </c>
      <c r="H44" s="4"/>
      <c r="I44" s="102"/>
      <c r="J44" s="4"/>
      <c r="K44" s="94"/>
      <c r="L44" s="4"/>
      <c r="M44" s="102"/>
      <c r="N44" s="4"/>
      <c r="P44" s="101"/>
      <c r="Q44" s="101"/>
      <c r="R44" s="101"/>
      <c r="S44" s="101"/>
      <c r="T44" s="101"/>
      <c r="U44" s="101"/>
      <c r="V44" s="101"/>
      <c r="W44" s="101"/>
      <c r="X44" s="101"/>
      <c r="Y44" s="103" t="s">
        <v>79</v>
      </c>
      <c r="Z44" s="107" t="s">
        <v>72</v>
      </c>
    </row>
    <row r="45" ht="12" customHeight="1"/>
    <row r="46" spans="2:26" ht="12" customHeight="1">
      <c r="B46" s="85"/>
      <c r="C46" s="108"/>
      <c r="D46" s="108"/>
      <c r="E46" s="108"/>
      <c r="F46" s="108"/>
      <c r="G46" s="59"/>
      <c r="H46" s="71"/>
      <c r="I46" s="59"/>
      <c r="J46" s="59"/>
      <c r="K46" s="98"/>
      <c r="L46" s="98"/>
      <c r="M46" s="100"/>
      <c r="N46" s="1"/>
      <c r="O46" s="108"/>
      <c r="P46" s="1"/>
      <c r="Q46" s="108"/>
      <c r="R46" s="17"/>
      <c r="S46" s="17"/>
      <c r="T46" s="1"/>
      <c r="U46" s="1"/>
      <c r="V46" s="1"/>
      <c r="W46" s="71"/>
      <c r="X46" s="59"/>
      <c r="Y46" s="71"/>
      <c r="Z46" s="93"/>
    </row>
    <row r="47" spans="2:26" ht="12" customHeight="1">
      <c r="B47" s="85" t="s">
        <v>73</v>
      </c>
      <c r="C47" s="20"/>
      <c r="D47" s="20"/>
      <c r="E47" s="20"/>
      <c r="F47" s="20"/>
      <c r="G47" s="59" t="s">
        <v>74</v>
      </c>
      <c r="H47" s="2"/>
      <c r="I47" s="60"/>
      <c r="J47" s="59"/>
      <c r="K47" s="86"/>
      <c r="M47" s="85" t="s">
        <v>75</v>
      </c>
      <c r="O47" s="20"/>
      <c r="Q47" s="20"/>
      <c r="R47" s="14"/>
      <c r="S47" s="14"/>
      <c r="W47" s="2"/>
      <c r="Y47" s="2"/>
      <c r="Z47" s="93" t="s">
        <v>74</v>
      </c>
    </row>
    <row r="48" spans="2:26" ht="12" customHeight="1">
      <c r="B48" s="91" t="s">
        <v>160</v>
      </c>
      <c r="C48" s="20"/>
      <c r="D48" s="20"/>
      <c r="E48" s="20"/>
      <c r="F48" s="20"/>
      <c r="G48" s="12" t="s">
        <v>168</v>
      </c>
      <c r="I48" s="52" t="s">
        <v>165</v>
      </c>
      <c r="M48" s="91" t="s">
        <v>162</v>
      </c>
      <c r="N48" s="92"/>
      <c r="X48" s="12" t="s">
        <v>169</v>
      </c>
      <c r="Z48" s="75" t="s">
        <v>170</v>
      </c>
    </row>
    <row r="49" spans="2:26" ht="12" customHeight="1">
      <c r="B49" s="91" t="s">
        <v>153</v>
      </c>
      <c r="C49" s="20"/>
      <c r="D49" s="20"/>
      <c r="E49" s="20"/>
      <c r="F49" s="20"/>
      <c r="G49" s="12" t="s">
        <v>171</v>
      </c>
      <c r="I49" s="52" t="s">
        <v>172</v>
      </c>
      <c r="M49" s="91" t="s">
        <v>155</v>
      </c>
      <c r="N49" s="92"/>
      <c r="X49" s="12" t="s">
        <v>173</v>
      </c>
      <c r="Z49" s="75" t="s">
        <v>174</v>
      </c>
    </row>
    <row r="50" spans="2:26" ht="12" customHeight="1">
      <c r="B50" s="91" t="s">
        <v>161</v>
      </c>
      <c r="C50" s="20"/>
      <c r="D50" s="20"/>
      <c r="E50" s="20"/>
      <c r="F50" s="20"/>
      <c r="G50" s="12" t="s">
        <v>179</v>
      </c>
      <c r="I50" s="52" t="s">
        <v>170</v>
      </c>
      <c r="M50" s="91" t="s">
        <v>163</v>
      </c>
      <c r="N50" s="92"/>
      <c r="X50" s="12" t="s">
        <v>184</v>
      </c>
      <c r="Z50" s="75" t="s">
        <v>174</v>
      </c>
    </row>
    <row r="51" spans="2:26" ht="12" customHeight="1">
      <c r="B51" s="117" t="s">
        <v>166</v>
      </c>
      <c r="G51" s="12"/>
      <c r="K51" s="12"/>
      <c r="L51" s="14"/>
      <c r="M51" s="134" t="s">
        <v>167</v>
      </c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</row>
    <row r="52" spans="2:26" ht="12" customHeight="1">
      <c r="B52" s="88" t="s">
        <v>180</v>
      </c>
      <c r="G52" s="12"/>
      <c r="K52" s="12"/>
      <c r="L52" s="14"/>
      <c r="M52" s="87" t="s">
        <v>182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2:26" ht="12" customHeight="1">
      <c r="B53" s="88"/>
      <c r="G53" s="12"/>
      <c r="K53" s="12"/>
      <c r="L53" s="14"/>
      <c r="M53" s="87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2:8" ht="12" customHeight="1">
      <c r="B54" s="130" t="s">
        <v>76</v>
      </c>
      <c r="C54" s="131"/>
      <c r="D54" s="131"/>
      <c r="E54" s="131"/>
      <c r="F54" s="131"/>
      <c r="G54" s="59" t="s">
        <v>77</v>
      </c>
      <c r="H54" s="89"/>
    </row>
    <row r="55" spans="2:26" ht="12" customHeight="1">
      <c r="B55" s="91" t="s">
        <v>181</v>
      </c>
      <c r="G55" s="94" t="s">
        <v>187</v>
      </c>
      <c r="H55" s="109"/>
      <c r="I55" s="110" t="s">
        <v>183</v>
      </c>
      <c r="L55" s="4"/>
      <c r="M55" s="164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7" t="s">
        <v>185</v>
      </c>
    </row>
    <row r="56" spans="9:22" ht="12" customHeight="1">
      <c r="I56" s="61"/>
      <c r="K56" s="59"/>
      <c r="L56" s="59"/>
      <c r="P56" s="14"/>
      <c r="Q56" s="14"/>
      <c r="R56" s="14"/>
      <c r="S56" s="14"/>
      <c r="U56" s="132"/>
      <c r="V56" s="133"/>
    </row>
    <row r="57" spans="2:26" ht="12" customHeight="1"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0" ht="12" customHeight="1">
      <c r="A58" s="14"/>
      <c r="B58" s="16" t="s">
        <v>12</v>
      </c>
      <c r="C58" s="14"/>
      <c r="D58" s="14"/>
      <c r="E58" s="14"/>
      <c r="G58" s="98" t="s">
        <v>176</v>
      </c>
      <c r="H58" s="58"/>
      <c r="I58" s="58"/>
      <c r="J58" s="59"/>
      <c r="K58" s="98" t="s">
        <v>177</v>
      </c>
      <c r="L58" s="59"/>
      <c r="M58" s="61"/>
      <c r="Q58" s="2"/>
      <c r="R58" s="13"/>
      <c r="S58" s="2"/>
      <c r="T58" s="2"/>
    </row>
    <row r="59" spans="2:26" ht="12" customHeight="1">
      <c r="B59" s="74" t="s">
        <v>188</v>
      </c>
      <c r="C59" s="14"/>
      <c r="D59" s="14"/>
      <c r="G59" s="12" t="s">
        <v>190</v>
      </c>
      <c r="I59" s="52" t="s">
        <v>165</v>
      </c>
      <c r="J59" s="12"/>
      <c r="K59" s="12" t="s">
        <v>193</v>
      </c>
      <c r="L59" s="1"/>
      <c r="M59" s="52" t="s">
        <v>191</v>
      </c>
      <c r="O59" s="88" t="s">
        <v>192</v>
      </c>
      <c r="P59" s="88"/>
      <c r="Q59" s="51"/>
      <c r="R59" s="51"/>
      <c r="S59" s="20"/>
      <c r="T59" s="2"/>
      <c r="U59" s="83"/>
      <c r="Z59" s="104" t="s">
        <v>157</v>
      </c>
    </row>
    <row r="60" spans="2:26" ht="12" customHeight="1">
      <c r="B60" s="74" t="s">
        <v>186</v>
      </c>
      <c r="C60" s="14"/>
      <c r="D60" s="14"/>
      <c r="G60" s="12" t="s">
        <v>189</v>
      </c>
      <c r="I60" s="52" t="s">
        <v>174</v>
      </c>
      <c r="J60" s="12"/>
      <c r="K60" s="12" t="s">
        <v>195</v>
      </c>
      <c r="L60" s="1"/>
      <c r="M60" s="52" t="s">
        <v>174</v>
      </c>
      <c r="O60" s="88" t="s">
        <v>196</v>
      </c>
      <c r="P60" s="87"/>
      <c r="Q60" s="87"/>
      <c r="R60" s="87"/>
      <c r="S60" s="20"/>
      <c r="T60" s="20"/>
      <c r="U60" s="20"/>
      <c r="V60" s="20"/>
      <c r="W60" s="20"/>
      <c r="X60" s="20"/>
      <c r="Y60" s="20"/>
      <c r="Z60" s="104" t="s">
        <v>156</v>
      </c>
    </row>
    <row r="61" spans="1:25" ht="12" customHeight="1">
      <c r="A61" s="1"/>
      <c r="B61" s="17"/>
      <c r="C61" s="17"/>
      <c r="D61" s="17"/>
      <c r="E61" s="17"/>
      <c r="G61" s="17"/>
      <c r="H61" s="19"/>
      <c r="I61" s="52"/>
      <c r="J61" s="50"/>
      <c r="K61" s="84"/>
      <c r="L61" s="169"/>
      <c r="M61" s="84"/>
      <c r="N61" s="84"/>
      <c r="O61" s="87"/>
      <c r="P61" s="90"/>
      <c r="Q61" s="88"/>
      <c r="R61" s="87"/>
      <c r="S61" s="20"/>
      <c r="T61" s="20"/>
      <c r="V61" s="1"/>
      <c r="W61" s="1"/>
      <c r="X61" s="1"/>
      <c r="Y61" s="1"/>
    </row>
    <row r="62" spans="2:20" ht="12" customHeight="1">
      <c r="B62" s="16" t="s">
        <v>13</v>
      </c>
      <c r="C62" s="14"/>
      <c r="D62" s="14"/>
      <c r="G62" s="98" t="s">
        <v>178</v>
      </c>
      <c r="H62" s="55"/>
      <c r="I62" s="21"/>
      <c r="J62" s="21"/>
      <c r="K62" s="21"/>
      <c r="L62" s="170"/>
      <c r="M62" s="21"/>
      <c r="P62" s="14"/>
      <c r="R62" s="20"/>
      <c r="S62" s="20"/>
      <c r="T62" s="20"/>
    </row>
    <row r="63" spans="2:26" ht="12" customHeight="1">
      <c r="B63" s="74" t="s">
        <v>194</v>
      </c>
      <c r="C63" s="14"/>
      <c r="D63" s="14"/>
      <c r="G63" s="12" t="s">
        <v>198</v>
      </c>
      <c r="I63" s="62" t="s">
        <v>197</v>
      </c>
      <c r="J63" s="50"/>
      <c r="K63" s="51"/>
      <c r="L63" s="171"/>
      <c r="M63" s="168"/>
      <c r="N63" s="165"/>
      <c r="O63" s="165"/>
      <c r="P63" s="165"/>
      <c r="Q63" s="165"/>
      <c r="R63" s="165"/>
      <c r="S63" s="165"/>
      <c r="T63" s="166"/>
      <c r="U63" s="165"/>
      <c r="V63" s="165"/>
      <c r="W63" s="165"/>
      <c r="X63" s="165"/>
      <c r="Y63" s="165"/>
      <c r="Z63" s="167" t="s">
        <v>199</v>
      </c>
    </row>
    <row r="64" spans="2:26" ht="12" customHeight="1">
      <c r="B64" s="56"/>
      <c r="C64" s="57"/>
      <c r="D64" s="57"/>
      <c r="E64" s="57"/>
      <c r="F64" s="48"/>
      <c r="G64" s="48"/>
      <c r="H64" s="48"/>
      <c r="I64" s="48"/>
      <c r="J64" s="48"/>
      <c r="K64" s="48"/>
      <c r="L64" s="40"/>
      <c r="M64" s="40"/>
      <c r="N64" s="40"/>
      <c r="O64" s="48"/>
      <c r="P64" s="48"/>
      <c r="Q64" s="48"/>
      <c r="R64" s="48"/>
      <c r="S64" s="48"/>
      <c r="T64" s="40"/>
      <c r="U64" s="40"/>
      <c r="V64" s="40"/>
      <c r="W64" s="40"/>
      <c r="X64" s="40"/>
      <c r="Y64" s="40"/>
      <c r="Z64" s="49"/>
    </row>
    <row r="65" ht="12" customHeight="1"/>
    <row r="66" ht="12" customHeight="1"/>
    <row r="67" ht="12" customHeight="1"/>
    <row r="68" ht="12" customHeight="1"/>
    <row r="69" spans="2:13" ht="12" customHeight="1">
      <c r="B69" s="14"/>
      <c r="M69" s="18"/>
    </row>
    <row r="70" spans="2:13" ht="12" customHeight="1">
      <c r="B70" s="14"/>
      <c r="M70" s="18"/>
    </row>
    <row r="71" spans="2:26" ht="12.75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53"/>
      <c r="T71" s="23"/>
      <c r="U71" s="23"/>
      <c r="V71" s="23"/>
      <c r="W71" s="23"/>
      <c r="X71" s="23"/>
      <c r="Y71" s="23"/>
      <c r="Z71" s="43"/>
    </row>
    <row r="72" spans="2:26" ht="16.5">
      <c r="B72" s="44"/>
      <c r="C72" s="45"/>
      <c r="D72" s="45"/>
      <c r="E72" s="45"/>
      <c r="F72" s="45"/>
      <c r="G72" s="45"/>
      <c r="H72" s="45"/>
      <c r="I72" s="45"/>
      <c r="J72" s="46"/>
      <c r="K72" s="45"/>
      <c r="L72" s="45"/>
      <c r="M72" s="45"/>
      <c r="N72" s="45"/>
      <c r="O72" s="45"/>
      <c r="P72" s="45"/>
      <c r="Q72" s="45"/>
      <c r="R72" s="45"/>
      <c r="S72" s="54"/>
      <c r="T72" s="27"/>
      <c r="U72" s="27"/>
      <c r="V72" s="27"/>
      <c r="W72" s="27"/>
      <c r="X72" s="27"/>
      <c r="Y72" s="27"/>
      <c r="Z72" s="47"/>
    </row>
  </sheetData>
  <mergeCells count="124">
    <mergeCell ref="B44:F44"/>
    <mergeCell ref="B40:F40"/>
    <mergeCell ref="B41:F41"/>
    <mergeCell ref="B42:F42"/>
    <mergeCell ref="B43:F43"/>
    <mergeCell ref="S31:T31"/>
    <mergeCell ref="Q31:R31"/>
    <mergeCell ref="B38:F38"/>
    <mergeCell ref="M26:N26"/>
    <mergeCell ref="M30:N30"/>
    <mergeCell ref="I31:J31"/>
    <mergeCell ref="M31:N31"/>
    <mergeCell ref="G29:H29"/>
    <mergeCell ref="I29:J29"/>
    <mergeCell ref="B32:F32"/>
    <mergeCell ref="O31:P31"/>
    <mergeCell ref="K31:L31"/>
    <mergeCell ref="B31:F31"/>
    <mergeCell ref="B30:F30"/>
    <mergeCell ref="G31:H31"/>
    <mergeCell ref="G30:H30"/>
    <mergeCell ref="O30:P30"/>
    <mergeCell ref="K30:L30"/>
    <mergeCell ref="I30:J30"/>
    <mergeCell ref="I32:J32"/>
    <mergeCell ref="O32:P32"/>
    <mergeCell ref="G32:H32"/>
    <mergeCell ref="M32:N32"/>
    <mergeCell ref="K32:L32"/>
    <mergeCell ref="B17:F17"/>
    <mergeCell ref="I11:J13"/>
    <mergeCell ref="B14:F14"/>
    <mergeCell ref="G11:H13"/>
    <mergeCell ref="B11:F11"/>
    <mergeCell ref="B15:F15"/>
    <mergeCell ref="B16:F16"/>
    <mergeCell ref="K11:L13"/>
    <mergeCell ref="M11:N13"/>
    <mergeCell ref="O29:P29"/>
    <mergeCell ref="K24:L24"/>
    <mergeCell ref="K25:L25"/>
    <mergeCell ref="O28:P28"/>
    <mergeCell ref="M28:N28"/>
    <mergeCell ref="O25:P25"/>
    <mergeCell ref="M25:N25"/>
    <mergeCell ref="O26:P26"/>
    <mergeCell ref="U11:V13"/>
    <mergeCell ref="O24:P24"/>
    <mergeCell ref="S11:T13"/>
    <mergeCell ref="M29:N29"/>
    <mergeCell ref="O27:P27"/>
    <mergeCell ref="O11:P13"/>
    <mergeCell ref="Q11:R13"/>
    <mergeCell ref="S24:T24"/>
    <mergeCell ref="Q24:R24"/>
    <mergeCell ref="M24:N24"/>
    <mergeCell ref="B29:F29"/>
    <mergeCell ref="I26:J26"/>
    <mergeCell ref="K26:L26"/>
    <mergeCell ref="G25:H25"/>
    <mergeCell ref="B28:F28"/>
    <mergeCell ref="I28:J28"/>
    <mergeCell ref="G28:H28"/>
    <mergeCell ref="K27:L27"/>
    <mergeCell ref="Q30:R30"/>
    <mergeCell ref="Q26:R26"/>
    <mergeCell ref="K28:L28"/>
    <mergeCell ref="Q29:R29"/>
    <mergeCell ref="K29:L29"/>
    <mergeCell ref="M27:N27"/>
    <mergeCell ref="Q25:R25"/>
    <mergeCell ref="I24:J24"/>
    <mergeCell ref="B25:F25"/>
    <mergeCell ref="B27:F27"/>
    <mergeCell ref="G27:H27"/>
    <mergeCell ref="I27:J27"/>
    <mergeCell ref="B19:F19"/>
    <mergeCell ref="B20:F20"/>
    <mergeCell ref="B26:F26"/>
    <mergeCell ref="I25:J25"/>
    <mergeCell ref="G26:H26"/>
    <mergeCell ref="B21:F21"/>
    <mergeCell ref="U30:V30"/>
    <mergeCell ref="Y32:Z32"/>
    <mergeCell ref="S30:T30"/>
    <mergeCell ref="B18:F18"/>
    <mergeCell ref="G24:H24"/>
    <mergeCell ref="S29:T29"/>
    <mergeCell ref="S26:T26"/>
    <mergeCell ref="S27:T27"/>
    <mergeCell ref="Q27:R27"/>
    <mergeCell ref="Q28:R28"/>
    <mergeCell ref="Y27:Z27"/>
    <mergeCell ref="W25:X25"/>
    <mergeCell ref="W27:X27"/>
    <mergeCell ref="Q32:R32"/>
    <mergeCell ref="S32:T32"/>
    <mergeCell ref="Y28:Z28"/>
    <mergeCell ref="W28:X28"/>
    <mergeCell ref="W29:X29"/>
    <mergeCell ref="W30:X30"/>
    <mergeCell ref="U31:V31"/>
    <mergeCell ref="Y26:Z26"/>
    <mergeCell ref="Y24:Z24"/>
    <mergeCell ref="W24:X24"/>
    <mergeCell ref="W26:X26"/>
    <mergeCell ref="Y25:Z25"/>
    <mergeCell ref="U24:V24"/>
    <mergeCell ref="S28:T28"/>
    <mergeCell ref="S25:T25"/>
    <mergeCell ref="U28:V28"/>
    <mergeCell ref="U25:V25"/>
    <mergeCell ref="U27:V27"/>
    <mergeCell ref="U26:V26"/>
    <mergeCell ref="U32:V32"/>
    <mergeCell ref="U29:V29"/>
    <mergeCell ref="B54:F54"/>
    <mergeCell ref="U56:V56"/>
    <mergeCell ref="M51:Z51"/>
    <mergeCell ref="W32:X32"/>
    <mergeCell ref="W31:X31"/>
    <mergeCell ref="Y30:Z30"/>
    <mergeCell ref="Y29:Z29"/>
    <mergeCell ref="Y31:Z31"/>
  </mergeCells>
  <printOptions horizontalCentered="1" verticalCentered="1"/>
  <pageMargins left="0" right="0" top="0" bottom="0" header="0" footer="0"/>
  <pageSetup horizontalDpi="300" verticalDpi="300" orientation="portrait" paperSize="9" scale="95" r:id="rId3"/>
  <ignoredErrors>
    <ignoredError sqref="X37 W18:X18 L23 Y21:Z21 M23 AA18 I14:J14 Y14:Z14 Z18 Y18 Z16 AA30 AB30 Y23:AA23 AA26 AA19 Y17 W14:X14 Y19:Z19 AA32 W17:X17 X21 Y34:Z34 U23:W23 AB29 W15 S24 W34 AB32 S23:T23 Z17 AB33 G23:K23 Z20:AA20 R23 Q16:R16 M24 N24 T24 W16:X16 W19:X19 AB35 W36 X36 AB31 X15 N23 X23 W37 AB34 AA29 AA34 Q23 AA33 AA35 AA31 Y16 Q17:R17 U20:V20 Y20 G21:H21 X34 J18 S17:T17 I18 W20:X20" numberStoredAsText="1"/>
    <ignoredError sqref="G66 K65 L65 G65" twoDigitTextYear="1"/>
  </ignoredError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Compendio2004-05 A2</dc:title>
  <dc:subject/>
  <dc:creator>Roberto Bottazzi</dc:creator>
  <cp:keywords/>
  <dc:description/>
  <cp:lastModifiedBy>errebi</cp:lastModifiedBy>
  <cp:lastPrinted>2009-04-22T18:25:08Z</cp:lastPrinted>
  <dcterms:created xsi:type="dcterms:W3CDTF">1996-11-05T10:16:36Z</dcterms:created>
  <dcterms:modified xsi:type="dcterms:W3CDTF">2009-06-16T18:02:46Z</dcterms:modified>
  <cp:category/>
  <cp:version/>
  <cp:contentType/>
  <cp:contentStatus/>
</cp:coreProperties>
</file>