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1"/>
  </bookViews>
  <sheets>
    <sheet name="Calendario" sheetId="1" r:id="rId1"/>
    <sheet name="Compendio " sheetId="2" r:id="rId2"/>
  </sheets>
  <definedNames>
    <definedName name="_xlnm.Print_Area" localSheetId="1">'Compendio '!$A$1:$AC$72</definedName>
  </definedNames>
  <calcPr fullCalcOnLoad="1"/>
</workbook>
</file>

<file path=xl/sharedStrings.xml><?xml version="1.0" encoding="utf-8"?>
<sst xmlns="http://schemas.openxmlformats.org/spreadsheetml/2006/main" count="386" uniqueCount="207">
  <si>
    <t>Risultati:</t>
  </si>
  <si>
    <t>Classifica:</t>
  </si>
  <si>
    <t>punti</t>
  </si>
  <si>
    <t>giocate</t>
  </si>
  <si>
    <t>vinte</t>
  </si>
  <si>
    <t>nulle</t>
  </si>
  <si>
    <t>perse</t>
  </si>
  <si>
    <t>pts fatti</t>
  </si>
  <si>
    <t>pts subiti</t>
  </si>
  <si>
    <t>bonus</t>
  </si>
  <si>
    <t>diff.</t>
  </si>
  <si>
    <t>Semifinali Nazionali</t>
  </si>
  <si>
    <t>pen.</t>
  </si>
  <si>
    <t>Classifica Girone 1</t>
  </si>
  <si>
    <t>Classifica Girone 2</t>
  </si>
  <si>
    <r>
      <t>Finale Nazionale</t>
    </r>
    <r>
      <rPr>
        <u val="single"/>
        <sz val="10"/>
        <rFont val="Verdana"/>
        <family val="2"/>
      </rPr>
      <t xml:space="preserve"> </t>
    </r>
    <r>
      <rPr>
        <u val="single"/>
        <sz val="8"/>
        <rFont val="Verdana"/>
        <family val="2"/>
      </rPr>
      <t>(1ª Gir.1-1ª Gir.2)</t>
    </r>
  </si>
  <si>
    <t>MODENA JUNIOR - PIACENZA</t>
  </si>
  <si>
    <t>PIACENZA - CROCIATI 2</t>
  </si>
  <si>
    <t>2a Fase Area 3</t>
  </si>
  <si>
    <r>
      <t>Piacenza</t>
    </r>
    <r>
      <rPr>
        <sz val="8"/>
        <rFont val="Arial"/>
        <family val="2"/>
      </rPr>
      <t xml:space="preserve"> Rugby</t>
    </r>
  </si>
  <si>
    <r>
      <t xml:space="preserve">Girone 2 </t>
    </r>
    <r>
      <rPr>
        <u val="single"/>
        <sz val="10"/>
        <rFont val="Verdana"/>
        <family val="2"/>
      </rPr>
      <t>(Prime 2 Area 3 e Area 4)</t>
    </r>
  </si>
  <si>
    <r>
      <t xml:space="preserve">Girone 1 </t>
    </r>
    <r>
      <rPr>
        <u val="single"/>
        <sz val="10"/>
        <rFont val="Verdana"/>
        <family val="2"/>
      </rPr>
      <t>(Prime 2 Area 1 e Area 2)</t>
    </r>
  </si>
  <si>
    <t>Camp. Under 20 2012/13</t>
  </si>
  <si>
    <t>00-00</t>
  </si>
  <si>
    <r>
      <t xml:space="preserve">Campione d'ITALIA Under 20 Coppa Mario Lodigiani: </t>
    </r>
    <r>
      <rPr>
        <b/>
        <sz val="8"/>
        <rFont val="Arial"/>
        <family val="2"/>
      </rPr>
      <t>X</t>
    </r>
  </si>
  <si>
    <t>Semifinali</t>
  </si>
  <si>
    <t>Accede alla 2a Fase 1 Classificata</t>
  </si>
  <si>
    <t>(a X)</t>
  </si>
  <si>
    <t>Area 3 CRER Girone 2 Regionale</t>
  </si>
  <si>
    <t>ITALIA UNDER 20 CRER Girone 2 Regionale - STAGIONE 2012/13</t>
  </si>
  <si>
    <t>GIORNATA 1 - 10</t>
  </si>
  <si>
    <t>GIORNATA 2 - 11</t>
  </si>
  <si>
    <t>GIORNATA 3 - 12</t>
  </si>
  <si>
    <t>GIORNATA 4 - 13</t>
  </si>
  <si>
    <t>GIORNATA 5 - 14</t>
  </si>
  <si>
    <t>GIORNATA 6 - 15</t>
  </si>
  <si>
    <t>GIORNATA 7 - 16</t>
  </si>
  <si>
    <t>GIORNATA 8 - 17</t>
  </si>
  <si>
    <t>GIORNATA 9 - 18</t>
  </si>
  <si>
    <t>RENO BOLOGNA - FORLI'</t>
  </si>
  <si>
    <t>CESENA - CUS FERRARA</t>
  </si>
  <si>
    <t>IMOLA - MODENA JUNIOR</t>
  </si>
  <si>
    <t>PIACENZA - CASTEL S. PIETRO</t>
  </si>
  <si>
    <t>MAGI ART - PIACENZA</t>
  </si>
  <si>
    <t>MAGI ART - CROCIATI 2</t>
  </si>
  <si>
    <t>CASTEL S. PIETRO - RENO BOLOGNA</t>
  </si>
  <si>
    <t>CROCIATI 2 - IMOLA</t>
  </si>
  <si>
    <t>FORLI' - CESENA</t>
  </si>
  <si>
    <t>CUS FERRARA - MAGI ART</t>
  </si>
  <si>
    <t>CESENA - RENO BOLOGNA</t>
  </si>
  <si>
    <t>MODENA JUNIOR - CASTEL S.PIETRO</t>
  </si>
  <si>
    <t>MAGI ART - FORLI'</t>
  </si>
  <si>
    <t>IMOLA - CUS FERRARA</t>
  </si>
  <si>
    <t>FORLI' - IMOLA</t>
  </si>
  <si>
    <t>CROCIATI 2 - MODENA JUNIOR</t>
  </si>
  <si>
    <t>RENO BOLOGNA - MAGI ART</t>
  </si>
  <si>
    <t>CASTEL S. PIETRO - CESENA</t>
  </si>
  <si>
    <t>CUS FERRARA - PIACENZA</t>
  </si>
  <si>
    <t>MODENA JUNIOR - CUS FERRARA</t>
  </si>
  <si>
    <t>PIACENZA - FORLI'</t>
  </si>
  <si>
    <t>CROCIATI 2 - CASTEL S. PIETRO</t>
  </si>
  <si>
    <t>IMOLA - RENO BOLOGNA</t>
  </si>
  <si>
    <t>MAGI ART - CESENA</t>
  </si>
  <si>
    <t>FORLI' - MODENA JUNIOR</t>
  </si>
  <si>
    <t>RENO BOLOGNA - PIACENZA</t>
  </si>
  <si>
    <t>CASTEL S. PIETRO - MAGI ART</t>
  </si>
  <si>
    <t>CUS FERRARA - CROCIATI 2</t>
  </si>
  <si>
    <t>CROCIATI 2 - FORLI'</t>
  </si>
  <si>
    <t>PIACENZA - CESENA</t>
  </si>
  <si>
    <t>MODENA JUNIOR - RENO BOLOGNA</t>
  </si>
  <si>
    <t>IMOLA - MAGI ART</t>
  </si>
  <si>
    <t>FORLI' - CUS FERRARA</t>
  </si>
  <si>
    <t>CESENA - MODENA JUNIOR</t>
  </si>
  <si>
    <t>IMOLA - CASTEL S. PIETRO</t>
  </si>
  <si>
    <t>RENO BOLOGNA - CROCIATI 2</t>
  </si>
  <si>
    <t>CASTEL S. PIETRO - FORLI'</t>
  </si>
  <si>
    <t>MODENA JUNIOR - MAGI ART</t>
  </si>
  <si>
    <t>PIACENZA - IMOLA</t>
  </si>
  <si>
    <t>CUS FERRARA - RENO BOLOGNA</t>
  </si>
  <si>
    <t>CESENA - CROCIATI 2</t>
  </si>
  <si>
    <t>Cus Ferrara Rugby</t>
  </si>
  <si>
    <t>Rugby Castel S. Pietro</t>
  </si>
  <si>
    <t>Magi Art Rugby</t>
  </si>
  <si>
    <t>Imola Rugby</t>
  </si>
  <si>
    <t>Reno Rugby Bologna</t>
  </si>
  <si>
    <t>Rugby Forlì 1979</t>
  </si>
  <si>
    <t>RUGBY CASTEL SAN PIETRO</t>
  </si>
  <si>
    <t>CESENA RUGBY</t>
  </si>
  <si>
    <t>CROCIATI RUGBY 2</t>
  </si>
  <si>
    <t>Crociati Rugby 2</t>
  </si>
  <si>
    <t>CUS FERRARA RUGBY</t>
  </si>
  <si>
    <t>IMOLA RUGBY</t>
  </si>
  <si>
    <t>MAGI ART RUGBY</t>
  </si>
  <si>
    <t xml:space="preserve">MODENA JUNIOR RUGBY </t>
  </si>
  <si>
    <t>Modena Junior Rugby</t>
  </si>
  <si>
    <t>RUGBY FORLI' 1979</t>
  </si>
  <si>
    <t>PIACENZA RUGBY</t>
  </si>
  <si>
    <t>RENO RUGBY BOLOGNA</t>
  </si>
  <si>
    <t>10</t>
  </si>
  <si>
    <t>36</t>
  </si>
  <si>
    <t>19</t>
  </si>
  <si>
    <t>7</t>
  </si>
  <si>
    <t>14</t>
  </si>
  <si>
    <t>15</t>
  </si>
  <si>
    <t>0</t>
  </si>
  <si>
    <t>95</t>
  </si>
  <si>
    <t>29</t>
  </si>
  <si>
    <t>11</t>
  </si>
  <si>
    <t>13</t>
  </si>
  <si>
    <t>27</t>
  </si>
  <si>
    <t>Cesena Rugby 1970</t>
  </si>
  <si>
    <t>20</t>
  </si>
  <si>
    <t>23</t>
  </si>
  <si>
    <t>24</t>
  </si>
  <si>
    <t>16</t>
  </si>
  <si>
    <t>*A Tavolino, sul campo 60-0</t>
  </si>
  <si>
    <t>*</t>
  </si>
  <si>
    <t>22</t>
  </si>
  <si>
    <t>12</t>
  </si>
  <si>
    <t>33</t>
  </si>
  <si>
    <t>49</t>
  </si>
  <si>
    <t>17</t>
  </si>
  <si>
    <t>5</t>
  </si>
  <si>
    <t>26</t>
  </si>
  <si>
    <t>60</t>
  </si>
  <si>
    <t>38</t>
  </si>
  <si>
    <t>rinv</t>
  </si>
  <si>
    <t>CESENA - IMOLA</t>
  </si>
  <si>
    <t>37</t>
  </si>
  <si>
    <t>53</t>
  </si>
  <si>
    <t>90</t>
  </si>
  <si>
    <t>32</t>
  </si>
  <si>
    <t>28</t>
  </si>
  <si>
    <t>41</t>
  </si>
  <si>
    <t>54</t>
  </si>
  <si>
    <t>81</t>
  </si>
  <si>
    <t>52</t>
  </si>
  <si>
    <t>44</t>
  </si>
  <si>
    <t>3</t>
  </si>
  <si>
    <t>31</t>
  </si>
  <si>
    <t>48</t>
  </si>
  <si>
    <t>34</t>
  </si>
  <si>
    <t>73</t>
  </si>
  <si>
    <t>88</t>
  </si>
  <si>
    <t>61</t>
  </si>
  <si>
    <t>CASTEL S. PIETRO - CUS FERRARA</t>
  </si>
  <si>
    <t>39</t>
  </si>
  <si>
    <t>25</t>
  </si>
  <si>
    <t>*A tavolino. Sul campo 22-19</t>
  </si>
  <si>
    <t>8</t>
  </si>
  <si>
    <t>* A tavolino, sul campo 22-19. + A tavolino (60-0). ** A tavolino (21-13). - A tavolino (rinuncia).</t>
  </si>
  <si>
    <t>6</t>
  </si>
  <si>
    <r>
      <t xml:space="preserve">Campione Trofeo degli Appennini Vincitore Area 3 Girone 1 (Elite): </t>
    </r>
    <r>
      <rPr>
        <b/>
        <sz val="8"/>
        <rFont val="Arial"/>
        <family val="2"/>
      </rPr>
      <t>AMATORI PARMA RUGBY</t>
    </r>
  </si>
  <si>
    <t>AMATORI PARMA RUGBY</t>
  </si>
  <si>
    <t>UR CAPITOLINA ROMA</t>
  </si>
  <si>
    <t>Amatori PR</t>
  </si>
  <si>
    <t>Capitolina</t>
  </si>
  <si>
    <t>Benetton TV</t>
  </si>
  <si>
    <t>Viadana</t>
  </si>
  <si>
    <t>BENETTON RUGBY TREVISO</t>
  </si>
  <si>
    <t>RUGBY VIADANA</t>
  </si>
  <si>
    <t>RUGBY COLORNO</t>
  </si>
  <si>
    <t>CITTA' DI FRASCATI RUGBY</t>
  </si>
  <si>
    <t>Colorno</t>
  </si>
  <si>
    <t>Frascati</t>
  </si>
  <si>
    <t>AMATORI PARMA</t>
  </si>
  <si>
    <t>CAPITOLINA ROMA</t>
  </si>
  <si>
    <t>COLORNO</t>
  </si>
  <si>
    <t>FRASCATI</t>
  </si>
  <si>
    <t xml:space="preserve">ASR MILANO </t>
  </si>
  <si>
    <t>RUGBY ROVIGO</t>
  </si>
  <si>
    <t>Milano</t>
  </si>
  <si>
    <t>Rovigo</t>
  </si>
  <si>
    <t>BENETTON TREVISO</t>
  </si>
  <si>
    <t>VIADANA</t>
  </si>
  <si>
    <t>ASR MILANO</t>
  </si>
  <si>
    <t>ROVIGO</t>
  </si>
  <si>
    <t>30</t>
  </si>
  <si>
    <t>**</t>
  </si>
  <si>
    <t xml:space="preserve">*A tavolino, sul campo 13-12. **A tavolino, sul campo 13-21 </t>
  </si>
  <si>
    <t>° A tavolino, sul campo 12-13</t>
  </si>
  <si>
    <t>Finale</t>
  </si>
  <si>
    <t>VASARI RUGBY AREZZO - MODENA JUNIOR R.</t>
  </si>
  <si>
    <t>35</t>
  </si>
  <si>
    <t>21</t>
  </si>
  <si>
    <t>*A tavolino, per rinuncia</t>
  </si>
  <si>
    <t>56</t>
  </si>
  <si>
    <t>43</t>
  </si>
  <si>
    <t>42</t>
  </si>
  <si>
    <t>MODENA JUNIOR RUGBY</t>
  </si>
  <si>
    <t>08-50</t>
  </si>
  <si>
    <r>
      <t xml:space="preserve">00-20 </t>
    </r>
    <r>
      <rPr>
        <sz val="10"/>
        <rFont val="Arial"/>
        <family val="2"/>
      </rPr>
      <t>(rinuncia)</t>
    </r>
  </si>
  <si>
    <t>PESARO RUGBY - U.R. PRATO SESTO</t>
  </si>
  <si>
    <t>00-52</t>
  </si>
  <si>
    <t>* A Tavolino</t>
  </si>
  <si>
    <t>9</t>
  </si>
  <si>
    <t>U.R. PRATO SESTO - MODENA JUNIOR R.</t>
  </si>
  <si>
    <r>
      <t>08-12</t>
    </r>
    <r>
      <rPr>
        <sz val="8"/>
        <rFont val="Arial"/>
        <family val="2"/>
      </rPr>
      <t xml:space="preserve"> (1-4)</t>
    </r>
  </si>
  <si>
    <t>00-28</t>
  </si>
  <si>
    <t>66</t>
  </si>
  <si>
    <t>50</t>
  </si>
  <si>
    <r>
      <t xml:space="preserve">17-41 </t>
    </r>
    <r>
      <rPr>
        <sz val="8"/>
        <rFont val="Arial"/>
        <family val="2"/>
      </rPr>
      <t>(0-5)</t>
    </r>
  </si>
  <si>
    <r>
      <t xml:space="preserve">Campione Coppa Interregionele Vincitore Fase Area 3: </t>
    </r>
    <r>
      <rPr>
        <b/>
        <sz val="8"/>
        <rFont val="Arial"/>
        <family val="2"/>
      </rPr>
      <t>MODENA JUNIOR RUGBY</t>
    </r>
  </si>
  <si>
    <t>45</t>
  </si>
  <si>
    <t>18</t>
  </si>
  <si>
    <t>09/06/13</t>
  </si>
  <si>
    <t>RUGBY VIADANA - AMATORI PARMA RUGBY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</si>
</sst>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E+00"/>
    <numFmt numFmtId="179" formatCode="mmm\-yyyy"/>
    <numFmt numFmtId="180" formatCode="[$-410]dddd\ d\ mmmm\ yyyy"/>
    <numFmt numFmtId="181" formatCode="dd/mm/yy"/>
    <numFmt numFmtId="182" formatCode="d/m/yy;@"/>
  </numFmts>
  <fonts count="3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color indexed="13"/>
      <name val="Arial"/>
      <family val="2"/>
    </font>
    <font>
      <sz val="13"/>
      <name val="Amazone BT"/>
      <family val="4"/>
    </font>
    <font>
      <b/>
      <sz val="10"/>
      <color indexed="56"/>
      <name val="Arial"/>
      <family val="2"/>
    </font>
    <font>
      <sz val="8"/>
      <name val="Verdana"/>
      <family val="2"/>
    </font>
    <font>
      <sz val="10"/>
      <name val="Verdana"/>
      <family val="2"/>
    </font>
    <font>
      <b/>
      <i/>
      <sz val="10"/>
      <name val="Verdana"/>
      <family val="2"/>
    </font>
    <font>
      <b/>
      <u val="single"/>
      <sz val="10"/>
      <name val="Verdana"/>
      <family val="2"/>
    </font>
    <font>
      <u val="single"/>
      <sz val="10"/>
      <name val="Verdana"/>
      <family val="2"/>
    </font>
    <font>
      <b/>
      <sz val="10"/>
      <name val="Verdana"/>
      <family val="2"/>
    </font>
    <font>
      <sz val="16"/>
      <color indexed="9"/>
      <name val="Lucida Calligraphy"/>
      <family val="4"/>
    </font>
    <font>
      <b/>
      <sz val="12"/>
      <color indexed="56"/>
      <name val="Lucida Calligraphy"/>
      <family val="4"/>
    </font>
    <font>
      <sz val="10"/>
      <color indexed="58"/>
      <name val="Amazone BT"/>
      <family val="4"/>
    </font>
    <font>
      <sz val="10"/>
      <color indexed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"/>
      <family val="2"/>
    </font>
    <font>
      <sz val="9"/>
      <name val="Verdana"/>
      <family val="2"/>
    </font>
    <font>
      <b/>
      <sz val="9"/>
      <name val="Arial"/>
      <family val="2"/>
    </font>
    <font>
      <sz val="10"/>
      <color indexed="22"/>
      <name val="Verdana"/>
      <family val="2"/>
    </font>
    <font>
      <b/>
      <sz val="10"/>
      <color indexed="22"/>
      <name val="Arial"/>
      <family val="2"/>
    </font>
    <font>
      <sz val="10"/>
      <color indexed="22"/>
      <name val="Arial"/>
      <family val="2"/>
    </font>
    <font>
      <sz val="9"/>
      <name val="Arial"/>
      <family val="0"/>
    </font>
    <font>
      <u val="single"/>
      <sz val="8"/>
      <name val="Verdana"/>
      <family val="2"/>
    </font>
    <font>
      <b/>
      <i/>
      <sz val="9"/>
      <name val="Verdana"/>
      <family val="2"/>
    </font>
    <font>
      <sz val="6"/>
      <name val="Arial"/>
      <family val="0"/>
    </font>
    <font>
      <sz val="10"/>
      <color indexed="58"/>
      <name val="BibleScrT"/>
      <family val="2"/>
    </font>
    <font>
      <b/>
      <sz val="10"/>
      <color indexed="58"/>
      <name val="Arial"/>
      <family val="2"/>
    </font>
    <font>
      <b/>
      <sz val="8"/>
      <name val="Arial"/>
      <family val="2"/>
    </font>
    <font>
      <b/>
      <sz val="9"/>
      <name val="Verdana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8" xfId="0" applyFill="1" applyBorder="1" applyAlignment="1">
      <alignment/>
    </xf>
    <xf numFmtId="0" fontId="1" fillId="3" borderId="8" xfId="0" applyFont="1" applyFill="1" applyBorder="1" applyAlignment="1">
      <alignment/>
    </xf>
    <xf numFmtId="0" fontId="0" fillId="3" borderId="11" xfId="0" applyFill="1" applyBorder="1" applyAlignment="1">
      <alignment/>
    </xf>
    <xf numFmtId="49" fontId="1" fillId="3" borderId="3" xfId="0" applyNumberFormat="1" applyFont="1" applyFill="1" applyBorder="1" applyAlignment="1">
      <alignment horizontal="center"/>
    </xf>
    <xf numFmtId="49" fontId="1" fillId="3" borderId="1" xfId="0" applyNumberFormat="1" applyFont="1" applyFill="1" applyBorder="1" applyAlignment="1">
      <alignment horizontal="center"/>
    </xf>
    <xf numFmtId="0" fontId="0" fillId="0" borderId="8" xfId="0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2" borderId="9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4" fillId="4" borderId="8" xfId="0" applyFont="1" applyFill="1" applyBorder="1" applyAlignment="1">
      <alignment/>
    </xf>
    <xf numFmtId="0" fontId="0" fillId="2" borderId="11" xfId="0" applyFill="1" applyBorder="1" applyAlignment="1">
      <alignment/>
    </xf>
    <xf numFmtId="14" fontId="6" fillId="0" borderId="0" xfId="0" applyNumberFormat="1" applyFont="1" applyFill="1" applyAlignment="1">
      <alignment horizontal="left"/>
    </xf>
    <xf numFmtId="0" fontId="6" fillId="0" borderId="0" xfId="0" applyFont="1" applyAlignment="1">
      <alignment horizontal="left"/>
    </xf>
    <xf numFmtId="0" fontId="15" fillId="2" borderId="5" xfId="0" applyFont="1" applyFill="1" applyBorder="1" applyAlignment="1">
      <alignment/>
    </xf>
    <xf numFmtId="0" fontId="15" fillId="2" borderId="8" xfId="0" applyFont="1" applyFill="1" applyBorder="1" applyAlignment="1">
      <alignment/>
    </xf>
    <xf numFmtId="49" fontId="6" fillId="0" borderId="0" xfId="0" applyNumberFormat="1" applyFont="1" applyBorder="1" applyAlignment="1">
      <alignment horizontal="left"/>
    </xf>
    <xf numFmtId="0" fontId="0" fillId="0" borderId="0" xfId="0" applyFont="1" applyAlignment="1">
      <alignment horizontal="right"/>
    </xf>
    <xf numFmtId="49" fontId="2" fillId="0" borderId="0" xfId="0" applyNumberFormat="1" applyFont="1" applyAlignment="1">
      <alignment/>
    </xf>
    <xf numFmtId="14" fontId="2" fillId="0" borderId="0" xfId="0" applyNumberFormat="1" applyFont="1" applyFill="1" applyAlignment="1">
      <alignment horizontal="left"/>
    </xf>
    <xf numFmtId="0" fontId="2" fillId="0" borderId="0" xfId="0" applyFont="1" applyAlignment="1">
      <alignment/>
    </xf>
    <xf numFmtId="16" fontId="0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19" fillId="0" borderId="12" xfId="0" applyFont="1" applyBorder="1" applyAlignment="1">
      <alignment wrapText="1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9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/>
    </xf>
    <xf numFmtId="0" fontId="19" fillId="0" borderId="0" xfId="0" applyFont="1" applyAlignment="1">
      <alignment/>
    </xf>
    <xf numFmtId="0" fontId="2" fillId="0" borderId="0" xfId="0" applyFont="1" applyAlignment="1">
      <alignment horizontal="right"/>
    </xf>
    <xf numFmtId="0" fontId="21" fillId="5" borderId="0" xfId="0" applyFont="1" applyFill="1" applyBorder="1" applyAlignment="1">
      <alignment/>
    </xf>
    <xf numFmtId="0" fontId="22" fillId="5" borderId="0" xfId="0" applyFont="1" applyFill="1" applyBorder="1" applyAlignment="1">
      <alignment/>
    </xf>
    <xf numFmtId="0" fontId="21" fillId="5" borderId="0" xfId="0" applyFont="1" applyFill="1" applyAlignment="1">
      <alignment/>
    </xf>
    <xf numFmtId="0" fontId="23" fillId="5" borderId="0" xfId="0" applyFont="1" applyFill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4" fillId="0" borderId="0" xfId="0" applyFont="1" applyAlignment="1">
      <alignment/>
    </xf>
    <xf numFmtId="49" fontId="1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0" fontId="7" fillId="0" borderId="0" xfId="0" applyFont="1" applyAlignment="1">
      <alignment horizontal="right"/>
    </xf>
    <xf numFmtId="0" fontId="0" fillId="0" borderId="5" xfId="0" applyBorder="1" applyAlignment="1">
      <alignment/>
    </xf>
    <xf numFmtId="0" fontId="0" fillId="0" borderId="2" xfId="0" applyFill="1" applyBorder="1" applyAlignment="1">
      <alignment/>
    </xf>
    <xf numFmtId="0" fontId="7" fillId="0" borderId="2" xfId="0" applyFont="1" applyFill="1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7" fillId="0" borderId="8" xfId="0" applyFont="1" applyBorder="1" applyAlignment="1">
      <alignment/>
    </xf>
    <xf numFmtId="0" fontId="2" fillId="0" borderId="8" xfId="0" applyFont="1" applyBorder="1" applyAlignment="1">
      <alignment/>
    </xf>
    <xf numFmtId="0" fontId="6" fillId="0" borderId="8" xfId="0" applyFont="1" applyBorder="1" applyAlignment="1">
      <alignment/>
    </xf>
    <xf numFmtId="0" fontId="2" fillId="0" borderId="8" xfId="0" applyFont="1" applyBorder="1" applyAlignment="1">
      <alignment/>
    </xf>
    <xf numFmtId="0" fontId="19" fillId="0" borderId="0" xfId="0" applyFont="1" applyFill="1" applyAlignment="1">
      <alignment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19" fillId="0" borderId="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24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2" fillId="0" borderId="8" xfId="0" applyFont="1" applyBorder="1" applyAlignment="1">
      <alignment/>
    </xf>
    <xf numFmtId="14" fontId="6" fillId="0" borderId="0" xfId="0" applyNumberFormat="1" applyFont="1" applyFill="1" applyBorder="1" applyAlignment="1">
      <alignment horizontal="left"/>
    </xf>
    <xf numFmtId="0" fontId="7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6" fillId="0" borderId="0" xfId="0" applyFont="1" applyAlignment="1">
      <alignment/>
    </xf>
    <xf numFmtId="0" fontId="0" fillId="0" borderId="0" xfId="0" applyAlignment="1">
      <alignment horizontal="left"/>
    </xf>
    <xf numFmtId="0" fontId="19" fillId="0" borderId="0" xfId="0" applyFont="1" applyFill="1" applyBorder="1" applyAlignment="1">
      <alignment/>
    </xf>
    <xf numFmtId="0" fontId="19" fillId="0" borderId="5" xfId="0" applyFont="1" applyFill="1" applyBorder="1" applyAlignment="1">
      <alignment/>
    </xf>
    <xf numFmtId="0" fontId="0" fillId="6" borderId="3" xfId="0" applyFill="1" applyBorder="1" applyAlignment="1">
      <alignment/>
    </xf>
    <xf numFmtId="0" fontId="0" fillId="6" borderId="1" xfId="0" applyFill="1" applyBorder="1" applyAlignment="1">
      <alignment/>
    </xf>
    <xf numFmtId="49" fontId="1" fillId="0" borderId="8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right"/>
    </xf>
    <xf numFmtId="0" fontId="0" fillId="0" borderId="3" xfId="0" applyBorder="1" applyAlignment="1">
      <alignment/>
    </xf>
    <xf numFmtId="14" fontId="6" fillId="0" borderId="2" xfId="0" applyNumberFormat="1" applyFont="1" applyFill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0" fontId="0" fillId="0" borderId="2" xfId="0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0" fontId="0" fillId="0" borderId="4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ont="1" applyAlignment="1">
      <alignment wrapText="1"/>
    </xf>
    <xf numFmtId="49" fontId="1" fillId="0" borderId="0" xfId="0" applyNumberFormat="1" applyFont="1" applyFill="1" applyAlignment="1">
      <alignment horizontal="right"/>
    </xf>
    <xf numFmtId="0" fontId="0" fillId="0" borderId="0" xfId="0" applyAlignment="1">
      <alignment horizontal="right"/>
    </xf>
    <xf numFmtId="0" fontId="6" fillId="0" borderId="12" xfId="0" applyFont="1" applyBorder="1" applyAlignment="1">
      <alignment wrapText="1"/>
    </xf>
    <xf numFmtId="0" fontId="1" fillId="0" borderId="3" xfId="0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/>
    </xf>
    <xf numFmtId="0" fontId="6" fillId="0" borderId="0" xfId="0" applyFont="1" applyFill="1" applyBorder="1" applyAlignment="1">
      <alignment horizontal="left" wrapText="1"/>
    </xf>
    <xf numFmtId="49" fontId="2" fillId="0" borderId="0" xfId="0" applyNumberFormat="1" applyFont="1" applyFill="1" applyBorder="1" applyAlignment="1">
      <alignment horizontal="left" vertical="top"/>
    </xf>
    <xf numFmtId="0" fontId="31" fillId="0" borderId="0" xfId="0" applyFont="1" applyAlignment="1">
      <alignment/>
    </xf>
    <xf numFmtId="0" fontId="0" fillId="0" borderId="2" xfId="0" applyBorder="1" applyAlignment="1">
      <alignment/>
    </xf>
    <xf numFmtId="0" fontId="20" fillId="0" borderId="8" xfId="0" applyFont="1" applyBorder="1" applyAlignment="1">
      <alignment/>
    </xf>
    <xf numFmtId="0" fontId="2" fillId="0" borderId="2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4" fillId="0" borderId="2" xfId="0" applyFont="1" applyBorder="1" applyAlignment="1">
      <alignment horizontal="right"/>
    </xf>
    <xf numFmtId="49" fontId="0" fillId="0" borderId="12" xfId="0" applyNumberFormat="1" applyFill="1" applyBorder="1" applyAlignment="1">
      <alignment horizontal="center"/>
    </xf>
    <xf numFmtId="181" fontId="2" fillId="0" borderId="8" xfId="0" applyNumberFormat="1" applyFont="1" applyBorder="1" applyAlignment="1">
      <alignment horizontal="left"/>
    </xf>
    <xf numFmtId="0" fontId="0" fillId="0" borderId="8" xfId="0" applyFont="1" applyBorder="1" applyAlignment="1">
      <alignment/>
    </xf>
    <xf numFmtId="0" fontId="11" fillId="5" borderId="0" xfId="0" applyFont="1" applyFill="1" applyAlignment="1">
      <alignment horizontal="center"/>
    </xf>
    <xf numFmtId="0" fontId="0" fillId="0" borderId="0" xfId="0" applyAlignment="1">
      <alignment horizontal="center"/>
    </xf>
    <xf numFmtId="16" fontId="20" fillId="0" borderId="3" xfId="0" applyNumberFormat="1" applyFont="1" applyBorder="1" applyAlignment="1">
      <alignment/>
    </xf>
    <xf numFmtId="0" fontId="24" fillId="0" borderId="1" xfId="0" applyFont="1" applyBorder="1" applyAlignment="1">
      <alignment/>
    </xf>
    <xf numFmtId="182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/>
    </xf>
    <xf numFmtId="0" fontId="2" fillId="0" borderId="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2" fillId="0" borderId="0" xfId="0" applyFont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18" fillId="0" borderId="0" xfId="0" applyFont="1" applyAlignment="1">
      <alignment horizontal="center" wrapText="1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/>
    </xf>
    <xf numFmtId="49" fontId="0" fillId="0" borderId="15" xfId="0" applyNumberFormat="1" applyBorder="1" applyAlignment="1">
      <alignment horizontal="center"/>
    </xf>
    <xf numFmtId="0" fontId="0" fillId="0" borderId="15" xfId="0" applyBorder="1" applyAlignment="1">
      <alignment/>
    </xf>
    <xf numFmtId="16" fontId="2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0" fillId="0" borderId="12" xfId="0" applyNumberFormat="1" applyFill="1" applyBorder="1" applyAlignment="1">
      <alignment horizontal="center"/>
    </xf>
    <xf numFmtId="0" fontId="0" fillId="0" borderId="12" xfId="0" applyNumberFormat="1" applyFill="1" applyBorder="1" applyAlignment="1">
      <alignment/>
    </xf>
    <xf numFmtId="182" fontId="2" fillId="0" borderId="0" xfId="0" applyNumberFormat="1" applyFont="1" applyAlignment="1">
      <alignment horizontal="right"/>
    </xf>
    <xf numFmtId="49" fontId="0" fillId="0" borderId="12" xfId="0" applyNumberFormat="1" applyBorder="1" applyAlignment="1">
      <alignment horizontal="center"/>
    </xf>
    <xf numFmtId="0" fontId="7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0" fillId="0" borderId="15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4" xfId="0" applyFill="1" applyBorder="1" applyAlignment="1">
      <alignment/>
    </xf>
    <xf numFmtId="49" fontId="0" fillId="0" borderId="14" xfId="0" applyNumberFormat="1" applyBorder="1" applyAlignment="1">
      <alignment horizontal="center"/>
    </xf>
    <xf numFmtId="49" fontId="0" fillId="0" borderId="14" xfId="0" applyNumberFormat="1" applyFill="1" applyBorder="1" applyAlignment="1">
      <alignment horizontal="center"/>
    </xf>
    <xf numFmtId="49" fontId="0" fillId="0" borderId="15" xfId="0" applyNumberFormat="1" applyFill="1" applyBorder="1" applyAlignment="1">
      <alignment horizontal="center"/>
    </xf>
    <xf numFmtId="0" fontId="0" fillId="0" borderId="15" xfId="0" applyNumberFormat="1" applyFill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0" xfId="0" applyFont="1" applyAlignment="1">
      <alignment wrapText="1"/>
    </xf>
    <xf numFmtId="0" fontId="1" fillId="0" borderId="14" xfId="0" applyFont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1" fillId="0" borderId="12" xfId="0" applyFont="1" applyFill="1" applyBorder="1" applyAlignment="1">
      <alignment horizontal="center"/>
    </xf>
    <xf numFmtId="0" fontId="27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Relationship Id="rId3" Type="http://schemas.openxmlformats.org/officeDocument/2006/relationships/image" Target="../media/image7.png" /><Relationship Id="rId4" Type="http://schemas.openxmlformats.org/officeDocument/2006/relationships/image" Target="../media/image3.jpeg" /><Relationship Id="rId5" Type="http://schemas.openxmlformats.org/officeDocument/2006/relationships/image" Target="../media/image5.jpeg" /><Relationship Id="rId6" Type="http://schemas.openxmlformats.org/officeDocument/2006/relationships/image" Target="../media/image2.png" /><Relationship Id="rId7" Type="http://schemas.openxmlformats.org/officeDocument/2006/relationships/image" Target="../media/image4.jpeg" /><Relationship Id="rId8" Type="http://schemas.openxmlformats.org/officeDocument/2006/relationships/image" Target="../media/image6.jpeg" /><Relationship Id="rId9" Type="http://schemas.openxmlformats.org/officeDocument/2006/relationships/image" Target="../media/image8.jpeg" /><Relationship Id="rId10" Type="http://schemas.openxmlformats.org/officeDocument/2006/relationships/image" Target="../media/image11.png" /><Relationship Id="rId11" Type="http://schemas.openxmlformats.org/officeDocument/2006/relationships/image" Target="../media/image12.jpeg" /><Relationship Id="rId12" Type="http://schemas.openxmlformats.org/officeDocument/2006/relationships/image" Target="../media/image1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857250</xdr:colOff>
      <xdr:row>9</xdr:row>
      <xdr:rowOff>0</xdr:rowOff>
    </xdr:from>
    <xdr:to>
      <xdr:col>9</xdr:col>
      <xdr:colOff>0</xdr:colOff>
      <xdr:row>9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57250" y="1438275"/>
          <a:ext cx="5019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8769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Montpellier</a:t>
          </a:r>
        </a:p>
      </xdr:txBody>
    </xdr:sp>
    <xdr:clientData/>
  </xdr:twoCellAnchor>
  <xdr:twoCellAnchor editAs="oneCell">
    <xdr:from>
      <xdr:col>0</xdr:col>
      <xdr:colOff>19050</xdr:colOff>
      <xdr:row>67</xdr:row>
      <xdr:rowOff>19050</xdr:rowOff>
    </xdr:from>
    <xdr:to>
      <xdr:col>0</xdr:col>
      <xdr:colOff>1685925</xdr:colOff>
      <xdr:row>68</xdr:row>
      <xdr:rowOff>142875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810875"/>
          <a:ext cx="16668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857250</xdr:colOff>
      <xdr:row>9</xdr:row>
      <xdr:rowOff>0</xdr:rowOff>
    </xdr:from>
    <xdr:to>
      <xdr:col>9</xdr:col>
      <xdr:colOff>0</xdr:colOff>
      <xdr:row>9</xdr:row>
      <xdr:rowOff>0</xdr:rowOff>
    </xdr:to>
    <xdr:sp>
      <xdr:nvSpPr>
        <xdr:cNvPr id="4" name="TextBox 7"/>
        <xdr:cNvSpPr txBox="1">
          <a:spLocks noChangeArrowheads="1"/>
        </xdr:cNvSpPr>
      </xdr:nvSpPr>
      <xdr:spPr>
        <a:xfrm>
          <a:off x="857250" y="1438275"/>
          <a:ext cx="5019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219075</xdr:colOff>
      <xdr:row>6</xdr:row>
      <xdr:rowOff>0</xdr:rowOff>
    </xdr:from>
    <xdr:to>
      <xdr:col>3</xdr:col>
      <xdr:colOff>104775</xdr:colOff>
      <xdr:row>6</xdr:row>
      <xdr:rowOff>114300</xdr:rowOff>
    </xdr:to>
    <xdr:sp>
      <xdr:nvSpPr>
        <xdr:cNvPr id="5" name="TextBox 44"/>
        <xdr:cNvSpPr txBox="1">
          <a:spLocks noChangeArrowheads="1"/>
        </xdr:cNvSpPr>
      </xdr:nvSpPr>
      <xdr:spPr>
        <a:xfrm>
          <a:off x="2562225" y="952500"/>
          <a:ext cx="1143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2</xdr:col>
      <xdr:colOff>219075</xdr:colOff>
      <xdr:row>31</xdr:row>
      <xdr:rowOff>0</xdr:rowOff>
    </xdr:from>
    <xdr:to>
      <xdr:col>3</xdr:col>
      <xdr:colOff>104775</xdr:colOff>
      <xdr:row>31</xdr:row>
      <xdr:rowOff>114300</xdr:rowOff>
    </xdr:to>
    <xdr:sp>
      <xdr:nvSpPr>
        <xdr:cNvPr id="6" name="TextBox 45"/>
        <xdr:cNvSpPr txBox="1">
          <a:spLocks noChangeArrowheads="1"/>
        </xdr:cNvSpPr>
      </xdr:nvSpPr>
      <xdr:spPr>
        <a:xfrm>
          <a:off x="2562225" y="5000625"/>
          <a:ext cx="1143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857250</xdr:colOff>
      <xdr:row>66</xdr:row>
      <xdr:rowOff>0</xdr:rowOff>
    </xdr:from>
    <xdr:to>
      <xdr:col>7</xdr:col>
      <xdr:colOff>219075</xdr:colOff>
      <xdr:row>66</xdr:row>
      <xdr:rowOff>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895350" y="9925050"/>
          <a:ext cx="1866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</xdr:row>
      <xdr:rowOff>95250</xdr:rowOff>
    </xdr:from>
    <xdr:to>
      <xdr:col>27</xdr:col>
      <xdr:colOff>209550</xdr:colOff>
      <xdr:row>4</xdr:row>
      <xdr:rowOff>114300</xdr:rowOff>
    </xdr:to>
    <xdr:sp>
      <xdr:nvSpPr>
        <xdr:cNvPr id="2" name="TextBox 60"/>
        <xdr:cNvSpPr txBox="1">
          <a:spLocks noChangeArrowheads="1"/>
        </xdr:cNvSpPr>
      </xdr:nvSpPr>
      <xdr:spPr>
        <a:xfrm>
          <a:off x="3476625" y="419100"/>
          <a:ext cx="36576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</a:rPr>
            <a:t>Risultati e Classifica  2012-13</a:t>
          </a:r>
        </a:p>
      </xdr:txBody>
    </xdr:sp>
    <xdr:clientData/>
  </xdr:twoCellAnchor>
  <xdr:twoCellAnchor>
    <xdr:from>
      <xdr:col>1</xdr:col>
      <xdr:colOff>762000</xdr:colOff>
      <xdr:row>2</xdr:row>
      <xdr:rowOff>123825</xdr:rowOff>
    </xdr:from>
    <xdr:to>
      <xdr:col>4</xdr:col>
      <xdr:colOff>76200</xdr:colOff>
      <xdr:row>4</xdr:row>
      <xdr:rowOff>38100</xdr:rowOff>
    </xdr:to>
    <xdr:sp>
      <xdr:nvSpPr>
        <xdr:cNvPr id="3" name="TextBox 86"/>
        <xdr:cNvSpPr txBox="1">
          <a:spLocks noChangeArrowheads="1"/>
        </xdr:cNvSpPr>
      </xdr:nvSpPr>
      <xdr:spPr>
        <a:xfrm>
          <a:off x="800100" y="447675"/>
          <a:ext cx="11430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3366"/>
              </a:solidFill>
            </a:rPr>
            <a:t>Under 20</a:t>
          </a:r>
        </a:p>
      </xdr:txBody>
    </xdr:sp>
    <xdr:clientData/>
  </xdr:twoCellAnchor>
  <xdr:twoCellAnchor>
    <xdr:from>
      <xdr:col>1</xdr:col>
      <xdr:colOff>857250</xdr:colOff>
      <xdr:row>66</xdr:row>
      <xdr:rowOff>0</xdr:rowOff>
    </xdr:from>
    <xdr:to>
      <xdr:col>7</xdr:col>
      <xdr:colOff>219075</xdr:colOff>
      <xdr:row>66</xdr:row>
      <xdr:rowOff>0</xdr:rowOff>
    </xdr:to>
    <xdr:sp>
      <xdr:nvSpPr>
        <xdr:cNvPr id="4" name="TextBox 87"/>
        <xdr:cNvSpPr txBox="1">
          <a:spLocks noChangeArrowheads="1"/>
        </xdr:cNvSpPr>
      </xdr:nvSpPr>
      <xdr:spPr>
        <a:xfrm>
          <a:off x="895350" y="9925050"/>
          <a:ext cx="1866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190500</xdr:colOff>
      <xdr:row>69</xdr:row>
      <xdr:rowOff>47625</xdr:rowOff>
    </xdr:from>
    <xdr:to>
      <xdr:col>28</xdr:col>
      <xdr:colOff>0</xdr:colOff>
      <xdr:row>70</xdr:row>
      <xdr:rowOff>142875</xdr:rowOff>
    </xdr:to>
    <xdr:sp>
      <xdr:nvSpPr>
        <xdr:cNvPr id="5" name="TextBox 88"/>
        <xdr:cNvSpPr txBox="1">
          <a:spLocks noChangeArrowheads="1"/>
        </xdr:cNvSpPr>
      </xdr:nvSpPr>
      <xdr:spPr>
        <a:xfrm>
          <a:off x="5581650" y="10429875"/>
          <a:ext cx="1562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1000" b="0" i="0" u="none" baseline="0">
              <a:solidFill>
                <a:srgbClr val="003300"/>
              </a:solidFill>
              <a:latin typeface="BibleScrT"/>
              <a:ea typeface="BibleScrT"/>
              <a:cs typeface="BibleScrT"/>
            </a:rPr>
            <a:t>Roberto Bottazzi</a:t>
          </a:r>
          <a:r>
            <a:rPr lang="en-US" cap="none" sz="1000" b="0" i="0" u="none" baseline="0">
              <a:solidFill>
                <a:srgbClr val="003300"/>
              </a:solidFill>
              <a:latin typeface="Amazone BT"/>
              <a:ea typeface="Amazone BT"/>
              <a:cs typeface="Amazone BT"/>
            </a:rPr>
            <a:t>  </a:t>
          </a:r>
          <a:r>
            <a:rPr lang="en-US" cap="none" sz="1000" b="1" i="0" u="none" baseline="0">
              <a:solidFill>
                <a:srgbClr val="003300"/>
              </a:solidFill>
              <a:latin typeface="Arial"/>
              <a:ea typeface="Arial"/>
              <a:cs typeface="Arial"/>
            </a:rPr>
            <a:t>© 2012-13</a:t>
          </a:r>
        </a:p>
      </xdr:txBody>
    </xdr:sp>
    <xdr:clientData/>
  </xdr:twoCellAnchor>
  <xdr:twoCellAnchor>
    <xdr:from>
      <xdr:col>28</xdr:col>
      <xdr:colOff>0</xdr:colOff>
      <xdr:row>11</xdr:row>
      <xdr:rowOff>0</xdr:rowOff>
    </xdr:from>
    <xdr:to>
      <xdr:col>28</xdr:col>
      <xdr:colOff>0</xdr:colOff>
      <xdr:row>11</xdr:row>
      <xdr:rowOff>38100</xdr:rowOff>
    </xdr:to>
    <xdr:sp>
      <xdr:nvSpPr>
        <xdr:cNvPr id="6" name="TextBox 100"/>
        <xdr:cNvSpPr txBox="1">
          <a:spLocks noChangeArrowheads="1"/>
        </xdr:cNvSpPr>
      </xdr:nvSpPr>
      <xdr:spPr>
        <a:xfrm>
          <a:off x="7143750" y="16573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1</xdr:col>
      <xdr:colOff>857250</xdr:colOff>
      <xdr:row>63</xdr:row>
      <xdr:rowOff>0</xdr:rowOff>
    </xdr:from>
    <xdr:to>
      <xdr:col>7</xdr:col>
      <xdr:colOff>219075</xdr:colOff>
      <xdr:row>63</xdr:row>
      <xdr:rowOff>0</xdr:rowOff>
    </xdr:to>
    <xdr:sp>
      <xdr:nvSpPr>
        <xdr:cNvPr id="7" name="TextBox 149"/>
        <xdr:cNvSpPr txBox="1">
          <a:spLocks noChangeArrowheads="1"/>
        </xdr:cNvSpPr>
      </xdr:nvSpPr>
      <xdr:spPr>
        <a:xfrm>
          <a:off x="895350" y="9467850"/>
          <a:ext cx="1866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857250</xdr:colOff>
      <xdr:row>63</xdr:row>
      <xdr:rowOff>0</xdr:rowOff>
    </xdr:from>
    <xdr:to>
      <xdr:col>7</xdr:col>
      <xdr:colOff>219075</xdr:colOff>
      <xdr:row>63</xdr:row>
      <xdr:rowOff>0</xdr:rowOff>
    </xdr:to>
    <xdr:sp>
      <xdr:nvSpPr>
        <xdr:cNvPr id="8" name="TextBox 150"/>
        <xdr:cNvSpPr txBox="1">
          <a:spLocks noChangeArrowheads="1"/>
        </xdr:cNvSpPr>
      </xdr:nvSpPr>
      <xdr:spPr>
        <a:xfrm>
          <a:off x="895350" y="9467850"/>
          <a:ext cx="1866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857250</xdr:colOff>
      <xdr:row>49</xdr:row>
      <xdr:rowOff>0</xdr:rowOff>
    </xdr:from>
    <xdr:to>
      <xdr:col>7</xdr:col>
      <xdr:colOff>219075</xdr:colOff>
      <xdr:row>49</xdr:row>
      <xdr:rowOff>0</xdr:rowOff>
    </xdr:to>
    <xdr:sp>
      <xdr:nvSpPr>
        <xdr:cNvPr id="9" name="TextBox 171"/>
        <xdr:cNvSpPr txBox="1">
          <a:spLocks noChangeArrowheads="1"/>
        </xdr:cNvSpPr>
      </xdr:nvSpPr>
      <xdr:spPr>
        <a:xfrm>
          <a:off x="895350" y="7391400"/>
          <a:ext cx="1866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857250</xdr:colOff>
      <xdr:row>49</xdr:row>
      <xdr:rowOff>0</xdr:rowOff>
    </xdr:from>
    <xdr:to>
      <xdr:col>7</xdr:col>
      <xdr:colOff>219075</xdr:colOff>
      <xdr:row>49</xdr:row>
      <xdr:rowOff>0</xdr:rowOff>
    </xdr:to>
    <xdr:sp>
      <xdr:nvSpPr>
        <xdr:cNvPr id="10" name="TextBox 172"/>
        <xdr:cNvSpPr txBox="1">
          <a:spLocks noChangeArrowheads="1"/>
        </xdr:cNvSpPr>
      </xdr:nvSpPr>
      <xdr:spPr>
        <a:xfrm>
          <a:off x="895350" y="7391400"/>
          <a:ext cx="1866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857250</xdr:colOff>
      <xdr:row>66</xdr:row>
      <xdr:rowOff>0</xdr:rowOff>
    </xdr:from>
    <xdr:to>
      <xdr:col>7</xdr:col>
      <xdr:colOff>219075</xdr:colOff>
      <xdr:row>66</xdr:row>
      <xdr:rowOff>0</xdr:rowOff>
    </xdr:to>
    <xdr:sp>
      <xdr:nvSpPr>
        <xdr:cNvPr id="11" name="TextBox 173"/>
        <xdr:cNvSpPr txBox="1">
          <a:spLocks noChangeArrowheads="1"/>
        </xdr:cNvSpPr>
      </xdr:nvSpPr>
      <xdr:spPr>
        <a:xfrm>
          <a:off x="895350" y="9925050"/>
          <a:ext cx="1866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857250</xdr:colOff>
      <xdr:row>66</xdr:row>
      <xdr:rowOff>0</xdr:rowOff>
    </xdr:from>
    <xdr:to>
      <xdr:col>7</xdr:col>
      <xdr:colOff>219075</xdr:colOff>
      <xdr:row>66</xdr:row>
      <xdr:rowOff>0</xdr:rowOff>
    </xdr:to>
    <xdr:sp>
      <xdr:nvSpPr>
        <xdr:cNvPr id="12" name="TextBox 174"/>
        <xdr:cNvSpPr txBox="1">
          <a:spLocks noChangeArrowheads="1"/>
        </xdr:cNvSpPr>
      </xdr:nvSpPr>
      <xdr:spPr>
        <a:xfrm>
          <a:off x="895350" y="9925050"/>
          <a:ext cx="1866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857250</xdr:colOff>
      <xdr:row>61</xdr:row>
      <xdr:rowOff>0</xdr:rowOff>
    </xdr:from>
    <xdr:to>
      <xdr:col>7</xdr:col>
      <xdr:colOff>219075</xdr:colOff>
      <xdr:row>61</xdr:row>
      <xdr:rowOff>0</xdr:rowOff>
    </xdr:to>
    <xdr:sp>
      <xdr:nvSpPr>
        <xdr:cNvPr id="13" name="TextBox 175"/>
        <xdr:cNvSpPr txBox="1">
          <a:spLocks noChangeArrowheads="1"/>
        </xdr:cNvSpPr>
      </xdr:nvSpPr>
      <xdr:spPr>
        <a:xfrm>
          <a:off x="895350" y="9163050"/>
          <a:ext cx="1866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857250</xdr:colOff>
      <xdr:row>61</xdr:row>
      <xdr:rowOff>0</xdr:rowOff>
    </xdr:from>
    <xdr:to>
      <xdr:col>7</xdr:col>
      <xdr:colOff>219075</xdr:colOff>
      <xdr:row>61</xdr:row>
      <xdr:rowOff>0</xdr:rowOff>
    </xdr:to>
    <xdr:sp>
      <xdr:nvSpPr>
        <xdr:cNvPr id="14" name="TextBox 176"/>
        <xdr:cNvSpPr txBox="1">
          <a:spLocks noChangeArrowheads="1"/>
        </xdr:cNvSpPr>
      </xdr:nvSpPr>
      <xdr:spPr>
        <a:xfrm>
          <a:off x="895350" y="9163050"/>
          <a:ext cx="1866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857250</xdr:colOff>
      <xdr:row>67</xdr:row>
      <xdr:rowOff>0</xdr:rowOff>
    </xdr:from>
    <xdr:to>
      <xdr:col>7</xdr:col>
      <xdr:colOff>219075</xdr:colOff>
      <xdr:row>67</xdr:row>
      <xdr:rowOff>0</xdr:rowOff>
    </xdr:to>
    <xdr:sp>
      <xdr:nvSpPr>
        <xdr:cNvPr id="15" name="TextBox 177"/>
        <xdr:cNvSpPr txBox="1">
          <a:spLocks noChangeArrowheads="1"/>
        </xdr:cNvSpPr>
      </xdr:nvSpPr>
      <xdr:spPr>
        <a:xfrm>
          <a:off x="895350" y="10077450"/>
          <a:ext cx="1866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857250</xdr:colOff>
      <xdr:row>67</xdr:row>
      <xdr:rowOff>0</xdr:rowOff>
    </xdr:from>
    <xdr:to>
      <xdr:col>7</xdr:col>
      <xdr:colOff>219075</xdr:colOff>
      <xdr:row>67</xdr:row>
      <xdr:rowOff>0</xdr:rowOff>
    </xdr:to>
    <xdr:sp>
      <xdr:nvSpPr>
        <xdr:cNvPr id="16" name="TextBox 178"/>
        <xdr:cNvSpPr txBox="1">
          <a:spLocks noChangeArrowheads="1"/>
        </xdr:cNvSpPr>
      </xdr:nvSpPr>
      <xdr:spPr>
        <a:xfrm>
          <a:off x="895350" y="10077450"/>
          <a:ext cx="1866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857250</xdr:colOff>
      <xdr:row>66</xdr:row>
      <xdr:rowOff>0</xdr:rowOff>
    </xdr:from>
    <xdr:to>
      <xdr:col>7</xdr:col>
      <xdr:colOff>219075</xdr:colOff>
      <xdr:row>66</xdr:row>
      <xdr:rowOff>0</xdr:rowOff>
    </xdr:to>
    <xdr:sp>
      <xdr:nvSpPr>
        <xdr:cNvPr id="17" name="TextBox 179"/>
        <xdr:cNvSpPr txBox="1">
          <a:spLocks noChangeArrowheads="1"/>
        </xdr:cNvSpPr>
      </xdr:nvSpPr>
      <xdr:spPr>
        <a:xfrm>
          <a:off x="895350" y="9925050"/>
          <a:ext cx="1866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857250</xdr:colOff>
      <xdr:row>66</xdr:row>
      <xdr:rowOff>0</xdr:rowOff>
    </xdr:from>
    <xdr:to>
      <xdr:col>7</xdr:col>
      <xdr:colOff>219075</xdr:colOff>
      <xdr:row>66</xdr:row>
      <xdr:rowOff>0</xdr:rowOff>
    </xdr:to>
    <xdr:sp>
      <xdr:nvSpPr>
        <xdr:cNvPr id="18" name="TextBox 180"/>
        <xdr:cNvSpPr txBox="1">
          <a:spLocks noChangeArrowheads="1"/>
        </xdr:cNvSpPr>
      </xdr:nvSpPr>
      <xdr:spPr>
        <a:xfrm>
          <a:off x="895350" y="9925050"/>
          <a:ext cx="1866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857250</xdr:colOff>
      <xdr:row>67</xdr:row>
      <xdr:rowOff>0</xdr:rowOff>
    </xdr:from>
    <xdr:to>
      <xdr:col>7</xdr:col>
      <xdr:colOff>219075</xdr:colOff>
      <xdr:row>67</xdr:row>
      <xdr:rowOff>0</xdr:rowOff>
    </xdr:to>
    <xdr:sp>
      <xdr:nvSpPr>
        <xdr:cNvPr id="19" name="TextBox 181"/>
        <xdr:cNvSpPr txBox="1">
          <a:spLocks noChangeArrowheads="1"/>
        </xdr:cNvSpPr>
      </xdr:nvSpPr>
      <xdr:spPr>
        <a:xfrm>
          <a:off x="895350" y="10077450"/>
          <a:ext cx="1866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857250</xdr:colOff>
      <xdr:row>67</xdr:row>
      <xdr:rowOff>0</xdr:rowOff>
    </xdr:from>
    <xdr:to>
      <xdr:col>7</xdr:col>
      <xdr:colOff>219075</xdr:colOff>
      <xdr:row>67</xdr:row>
      <xdr:rowOff>0</xdr:rowOff>
    </xdr:to>
    <xdr:sp>
      <xdr:nvSpPr>
        <xdr:cNvPr id="20" name="TextBox 182"/>
        <xdr:cNvSpPr txBox="1">
          <a:spLocks noChangeArrowheads="1"/>
        </xdr:cNvSpPr>
      </xdr:nvSpPr>
      <xdr:spPr>
        <a:xfrm>
          <a:off x="895350" y="10077450"/>
          <a:ext cx="1866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857250</xdr:colOff>
      <xdr:row>66</xdr:row>
      <xdr:rowOff>0</xdr:rowOff>
    </xdr:from>
    <xdr:to>
      <xdr:col>7</xdr:col>
      <xdr:colOff>219075</xdr:colOff>
      <xdr:row>66</xdr:row>
      <xdr:rowOff>0</xdr:rowOff>
    </xdr:to>
    <xdr:sp>
      <xdr:nvSpPr>
        <xdr:cNvPr id="21" name="TextBox 183"/>
        <xdr:cNvSpPr txBox="1">
          <a:spLocks noChangeArrowheads="1"/>
        </xdr:cNvSpPr>
      </xdr:nvSpPr>
      <xdr:spPr>
        <a:xfrm>
          <a:off x="895350" y="9925050"/>
          <a:ext cx="1866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857250</xdr:colOff>
      <xdr:row>66</xdr:row>
      <xdr:rowOff>0</xdr:rowOff>
    </xdr:from>
    <xdr:to>
      <xdr:col>7</xdr:col>
      <xdr:colOff>219075</xdr:colOff>
      <xdr:row>66</xdr:row>
      <xdr:rowOff>0</xdr:rowOff>
    </xdr:to>
    <xdr:sp>
      <xdr:nvSpPr>
        <xdr:cNvPr id="22" name="TextBox 184"/>
        <xdr:cNvSpPr txBox="1">
          <a:spLocks noChangeArrowheads="1"/>
        </xdr:cNvSpPr>
      </xdr:nvSpPr>
      <xdr:spPr>
        <a:xfrm>
          <a:off x="895350" y="9925050"/>
          <a:ext cx="1866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857250</xdr:colOff>
      <xdr:row>49</xdr:row>
      <xdr:rowOff>0</xdr:rowOff>
    </xdr:from>
    <xdr:to>
      <xdr:col>7</xdr:col>
      <xdr:colOff>219075</xdr:colOff>
      <xdr:row>49</xdr:row>
      <xdr:rowOff>0</xdr:rowOff>
    </xdr:to>
    <xdr:sp>
      <xdr:nvSpPr>
        <xdr:cNvPr id="23" name="TextBox 185"/>
        <xdr:cNvSpPr txBox="1">
          <a:spLocks noChangeArrowheads="1"/>
        </xdr:cNvSpPr>
      </xdr:nvSpPr>
      <xdr:spPr>
        <a:xfrm>
          <a:off x="895350" y="7391400"/>
          <a:ext cx="1866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857250</xdr:colOff>
      <xdr:row>49</xdr:row>
      <xdr:rowOff>0</xdr:rowOff>
    </xdr:from>
    <xdr:to>
      <xdr:col>7</xdr:col>
      <xdr:colOff>219075</xdr:colOff>
      <xdr:row>49</xdr:row>
      <xdr:rowOff>0</xdr:rowOff>
    </xdr:to>
    <xdr:sp>
      <xdr:nvSpPr>
        <xdr:cNvPr id="24" name="TextBox 186"/>
        <xdr:cNvSpPr txBox="1">
          <a:spLocks noChangeArrowheads="1"/>
        </xdr:cNvSpPr>
      </xdr:nvSpPr>
      <xdr:spPr>
        <a:xfrm>
          <a:off x="895350" y="7391400"/>
          <a:ext cx="1866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857250</xdr:colOff>
      <xdr:row>66</xdr:row>
      <xdr:rowOff>0</xdr:rowOff>
    </xdr:from>
    <xdr:to>
      <xdr:col>7</xdr:col>
      <xdr:colOff>219075</xdr:colOff>
      <xdr:row>66</xdr:row>
      <xdr:rowOff>0</xdr:rowOff>
    </xdr:to>
    <xdr:sp>
      <xdr:nvSpPr>
        <xdr:cNvPr id="25" name="TextBox 187"/>
        <xdr:cNvSpPr txBox="1">
          <a:spLocks noChangeArrowheads="1"/>
        </xdr:cNvSpPr>
      </xdr:nvSpPr>
      <xdr:spPr>
        <a:xfrm>
          <a:off x="895350" y="9925050"/>
          <a:ext cx="1866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857250</xdr:colOff>
      <xdr:row>66</xdr:row>
      <xdr:rowOff>0</xdr:rowOff>
    </xdr:from>
    <xdr:to>
      <xdr:col>7</xdr:col>
      <xdr:colOff>219075</xdr:colOff>
      <xdr:row>66</xdr:row>
      <xdr:rowOff>0</xdr:rowOff>
    </xdr:to>
    <xdr:sp>
      <xdr:nvSpPr>
        <xdr:cNvPr id="26" name="TextBox 188"/>
        <xdr:cNvSpPr txBox="1">
          <a:spLocks noChangeArrowheads="1"/>
        </xdr:cNvSpPr>
      </xdr:nvSpPr>
      <xdr:spPr>
        <a:xfrm>
          <a:off x="895350" y="9925050"/>
          <a:ext cx="1866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857250</xdr:colOff>
      <xdr:row>63</xdr:row>
      <xdr:rowOff>0</xdr:rowOff>
    </xdr:from>
    <xdr:to>
      <xdr:col>7</xdr:col>
      <xdr:colOff>219075</xdr:colOff>
      <xdr:row>63</xdr:row>
      <xdr:rowOff>0</xdr:rowOff>
    </xdr:to>
    <xdr:sp>
      <xdr:nvSpPr>
        <xdr:cNvPr id="27" name="TextBox 189"/>
        <xdr:cNvSpPr txBox="1">
          <a:spLocks noChangeArrowheads="1"/>
        </xdr:cNvSpPr>
      </xdr:nvSpPr>
      <xdr:spPr>
        <a:xfrm>
          <a:off x="895350" y="9467850"/>
          <a:ext cx="1866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857250</xdr:colOff>
      <xdr:row>63</xdr:row>
      <xdr:rowOff>0</xdr:rowOff>
    </xdr:from>
    <xdr:to>
      <xdr:col>7</xdr:col>
      <xdr:colOff>219075</xdr:colOff>
      <xdr:row>63</xdr:row>
      <xdr:rowOff>0</xdr:rowOff>
    </xdr:to>
    <xdr:sp>
      <xdr:nvSpPr>
        <xdr:cNvPr id="28" name="TextBox 190"/>
        <xdr:cNvSpPr txBox="1">
          <a:spLocks noChangeArrowheads="1"/>
        </xdr:cNvSpPr>
      </xdr:nvSpPr>
      <xdr:spPr>
        <a:xfrm>
          <a:off x="895350" y="9467850"/>
          <a:ext cx="1866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857250</xdr:colOff>
      <xdr:row>49</xdr:row>
      <xdr:rowOff>0</xdr:rowOff>
    </xdr:from>
    <xdr:to>
      <xdr:col>7</xdr:col>
      <xdr:colOff>219075</xdr:colOff>
      <xdr:row>49</xdr:row>
      <xdr:rowOff>0</xdr:rowOff>
    </xdr:to>
    <xdr:sp>
      <xdr:nvSpPr>
        <xdr:cNvPr id="29" name="TextBox 191"/>
        <xdr:cNvSpPr txBox="1">
          <a:spLocks noChangeArrowheads="1"/>
        </xdr:cNvSpPr>
      </xdr:nvSpPr>
      <xdr:spPr>
        <a:xfrm>
          <a:off x="895350" y="7391400"/>
          <a:ext cx="1866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857250</xdr:colOff>
      <xdr:row>49</xdr:row>
      <xdr:rowOff>0</xdr:rowOff>
    </xdr:from>
    <xdr:to>
      <xdr:col>7</xdr:col>
      <xdr:colOff>219075</xdr:colOff>
      <xdr:row>49</xdr:row>
      <xdr:rowOff>0</xdr:rowOff>
    </xdr:to>
    <xdr:sp>
      <xdr:nvSpPr>
        <xdr:cNvPr id="30" name="TextBox 192"/>
        <xdr:cNvSpPr txBox="1">
          <a:spLocks noChangeArrowheads="1"/>
        </xdr:cNvSpPr>
      </xdr:nvSpPr>
      <xdr:spPr>
        <a:xfrm>
          <a:off x="895350" y="7391400"/>
          <a:ext cx="1866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857250</xdr:colOff>
      <xdr:row>66</xdr:row>
      <xdr:rowOff>0</xdr:rowOff>
    </xdr:from>
    <xdr:to>
      <xdr:col>7</xdr:col>
      <xdr:colOff>219075</xdr:colOff>
      <xdr:row>66</xdr:row>
      <xdr:rowOff>0</xdr:rowOff>
    </xdr:to>
    <xdr:sp>
      <xdr:nvSpPr>
        <xdr:cNvPr id="31" name="TextBox 193"/>
        <xdr:cNvSpPr txBox="1">
          <a:spLocks noChangeArrowheads="1"/>
        </xdr:cNvSpPr>
      </xdr:nvSpPr>
      <xdr:spPr>
        <a:xfrm>
          <a:off x="895350" y="9925050"/>
          <a:ext cx="1866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857250</xdr:colOff>
      <xdr:row>66</xdr:row>
      <xdr:rowOff>0</xdr:rowOff>
    </xdr:from>
    <xdr:to>
      <xdr:col>7</xdr:col>
      <xdr:colOff>219075</xdr:colOff>
      <xdr:row>66</xdr:row>
      <xdr:rowOff>0</xdr:rowOff>
    </xdr:to>
    <xdr:sp>
      <xdr:nvSpPr>
        <xdr:cNvPr id="32" name="TextBox 194"/>
        <xdr:cNvSpPr txBox="1">
          <a:spLocks noChangeArrowheads="1"/>
        </xdr:cNvSpPr>
      </xdr:nvSpPr>
      <xdr:spPr>
        <a:xfrm>
          <a:off x="895350" y="9925050"/>
          <a:ext cx="1866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857250</xdr:colOff>
      <xdr:row>61</xdr:row>
      <xdr:rowOff>0</xdr:rowOff>
    </xdr:from>
    <xdr:to>
      <xdr:col>7</xdr:col>
      <xdr:colOff>219075</xdr:colOff>
      <xdr:row>61</xdr:row>
      <xdr:rowOff>0</xdr:rowOff>
    </xdr:to>
    <xdr:sp>
      <xdr:nvSpPr>
        <xdr:cNvPr id="33" name="TextBox 195"/>
        <xdr:cNvSpPr txBox="1">
          <a:spLocks noChangeArrowheads="1"/>
        </xdr:cNvSpPr>
      </xdr:nvSpPr>
      <xdr:spPr>
        <a:xfrm>
          <a:off x="895350" y="9163050"/>
          <a:ext cx="1866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857250</xdr:colOff>
      <xdr:row>61</xdr:row>
      <xdr:rowOff>0</xdr:rowOff>
    </xdr:from>
    <xdr:to>
      <xdr:col>7</xdr:col>
      <xdr:colOff>219075</xdr:colOff>
      <xdr:row>61</xdr:row>
      <xdr:rowOff>0</xdr:rowOff>
    </xdr:to>
    <xdr:sp>
      <xdr:nvSpPr>
        <xdr:cNvPr id="34" name="TextBox 196"/>
        <xdr:cNvSpPr txBox="1">
          <a:spLocks noChangeArrowheads="1"/>
        </xdr:cNvSpPr>
      </xdr:nvSpPr>
      <xdr:spPr>
        <a:xfrm>
          <a:off x="895350" y="9163050"/>
          <a:ext cx="1866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857250</xdr:colOff>
      <xdr:row>66</xdr:row>
      <xdr:rowOff>0</xdr:rowOff>
    </xdr:from>
    <xdr:to>
      <xdr:col>7</xdr:col>
      <xdr:colOff>219075</xdr:colOff>
      <xdr:row>66</xdr:row>
      <xdr:rowOff>0</xdr:rowOff>
    </xdr:to>
    <xdr:sp>
      <xdr:nvSpPr>
        <xdr:cNvPr id="35" name="TextBox 197"/>
        <xdr:cNvSpPr txBox="1">
          <a:spLocks noChangeArrowheads="1"/>
        </xdr:cNvSpPr>
      </xdr:nvSpPr>
      <xdr:spPr>
        <a:xfrm>
          <a:off x="895350" y="9925050"/>
          <a:ext cx="1866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857250</xdr:colOff>
      <xdr:row>66</xdr:row>
      <xdr:rowOff>0</xdr:rowOff>
    </xdr:from>
    <xdr:to>
      <xdr:col>7</xdr:col>
      <xdr:colOff>219075</xdr:colOff>
      <xdr:row>66</xdr:row>
      <xdr:rowOff>0</xdr:rowOff>
    </xdr:to>
    <xdr:sp>
      <xdr:nvSpPr>
        <xdr:cNvPr id="36" name="TextBox 198"/>
        <xdr:cNvSpPr txBox="1">
          <a:spLocks noChangeArrowheads="1"/>
        </xdr:cNvSpPr>
      </xdr:nvSpPr>
      <xdr:spPr>
        <a:xfrm>
          <a:off x="895350" y="9925050"/>
          <a:ext cx="1866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857250</xdr:colOff>
      <xdr:row>66</xdr:row>
      <xdr:rowOff>0</xdr:rowOff>
    </xdr:from>
    <xdr:to>
      <xdr:col>7</xdr:col>
      <xdr:colOff>219075</xdr:colOff>
      <xdr:row>66</xdr:row>
      <xdr:rowOff>0</xdr:rowOff>
    </xdr:to>
    <xdr:sp>
      <xdr:nvSpPr>
        <xdr:cNvPr id="37" name="TextBox 199"/>
        <xdr:cNvSpPr txBox="1">
          <a:spLocks noChangeArrowheads="1"/>
        </xdr:cNvSpPr>
      </xdr:nvSpPr>
      <xdr:spPr>
        <a:xfrm>
          <a:off x="895350" y="9925050"/>
          <a:ext cx="1866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857250</xdr:colOff>
      <xdr:row>66</xdr:row>
      <xdr:rowOff>0</xdr:rowOff>
    </xdr:from>
    <xdr:to>
      <xdr:col>7</xdr:col>
      <xdr:colOff>219075</xdr:colOff>
      <xdr:row>66</xdr:row>
      <xdr:rowOff>0</xdr:rowOff>
    </xdr:to>
    <xdr:sp>
      <xdr:nvSpPr>
        <xdr:cNvPr id="38" name="TextBox 200"/>
        <xdr:cNvSpPr txBox="1">
          <a:spLocks noChangeArrowheads="1"/>
        </xdr:cNvSpPr>
      </xdr:nvSpPr>
      <xdr:spPr>
        <a:xfrm>
          <a:off x="895350" y="9925050"/>
          <a:ext cx="1866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857250</xdr:colOff>
      <xdr:row>49</xdr:row>
      <xdr:rowOff>0</xdr:rowOff>
    </xdr:from>
    <xdr:to>
      <xdr:col>7</xdr:col>
      <xdr:colOff>219075</xdr:colOff>
      <xdr:row>49</xdr:row>
      <xdr:rowOff>0</xdr:rowOff>
    </xdr:to>
    <xdr:sp>
      <xdr:nvSpPr>
        <xdr:cNvPr id="39" name="TextBox 201"/>
        <xdr:cNvSpPr txBox="1">
          <a:spLocks noChangeArrowheads="1"/>
        </xdr:cNvSpPr>
      </xdr:nvSpPr>
      <xdr:spPr>
        <a:xfrm>
          <a:off x="895350" y="7391400"/>
          <a:ext cx="1866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857250</xdr:colOff>
      <xdr:row>49</xdr:row>
      <xdr:rowOff>0</xdr:rowOff>
    </xdr:from>
    <xdr:to>
      <xdr:col>7</xdr:col>
      <xdr:colOff>219075</xdr:colOff>
      <xdr:row>49</xdr:row>
      <xdr:rowOff>0</xdr:rowOff>
    </xdr:to>
    <xdr:sp>
      <xdr:nvSpPr>
        <xdr:cNvPr id="40" name="TextBox 202"/>
        <xdr:cNvSpPr txBox="1">
          <a:spLocks noChangeArrowheads="1"/>
        </xdr:cNvSpPr>
      </xdr:nvSpPr>
      <xdr:spPr>
        <a:xfrm>
          <a:off x="895350" y="7391400"/>
          <a:ext cx="1866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857250</xdr:colOff>
      <xdr:row>66</xdr:row>
      <xdr:rowOff>0</xdr:rowOff>
    </xdr:from>
    <xdr:to>
      <xdr:col>7</xdr:col>
      <xdr:colOff>219075</xdr:colOff>
      <xdr:row>66</xdr:row>
      <xdr:rowOff>0</xdr:rowOff>
    </xdr:to>
    <xdr:sp>
      <xdr:nvSpPr>
        <xdr:cNvPr id="41" name="TextBox 233"/>
        <xdr:cNvSpPr txBox="1">
          <a:spLocks noChangeArrowheads="1"/>
        </xdr:cNvSpPr>
      </xdr:nvSpPr>
      <xdr:spPr>
        <a:xfrm>
          <a:off x="895350" y="9925050"/>
          <a:ext cx="1866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857250</xdr:colOff>
      <xdr:row>66</xdr:row>
      <xdr:rowOff>0</xdr:rowOff>
    </xdr:from>
    <xdr:to>
      <xdr:col>7</xdr:col>
      <xdr:colOff>219075</xdr:colOff>
      <xdr:row>66</xdr:row>
      <xdr:rowOff>0</xdr:rowOff>
    </xdr:to>
    <xdr:sp>
      <xdr:nvSpPr>
        <xdr:cNvPr id="42" name="TextBox 234"/>
        <xdr:cNvSpPr txBox="1">
          <a:spLocks noChangeArrowheads="1"/>
        </xdr:cNvSpPr>
      </xdr:nvSpPr>
      <xdr:spPr>
        <a:xfrm>
          <a:off x="895350" y="9925050"/>
          <a:ext cx="1866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857250</xdr:colOff>
      <xdr:row>63</xdr:row>
      <xdr:rowOff>0</xdr:rowOff>
    </xdr:from>
    <xdr:to>
      <xdr:col>7</xdr:col>
      <xdr:colOff>219075</xdr:colOff>
      <xdr:row>63</xdr:row>
      <xdr:rowOff>0</xdr:rowOff>
    </xdr:to>
    <xdr:sp>
      <xdr:nvSpPr>
        <xdr:cNvPr id="43" name="TextBox 235"/>
        <xdr:cNvSpPr txBox="1">
          <a:spLocks noChangeArrowheads="1"/>
        </xdr:cNvSpPr>
      </xdr:nvSpPr>
      <xdr:spPr>
        <a:xfrm>
          <a:off x="895350" y="9467850"/>
          <a:ext cx="1866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857250</xdr:colOff>
      <xdr:row>63</xdr:row>
      <xdr:rowOff>0</xdr:rowOff>
    </xdr:from>
    <xdr:to>
      <xdr:col>7</xdr:col>
      <xdr:colOff>219075</xdr:colOff>
      <xdr:row>63</xdr:row>
      <xdr:rowOff>0</xdr:rowOff>
    </xdr:to>
    <xdr:sp>
      <xdr:nvSpPr>
        <xdr:cNvPr id="44" name="TextBox 236"/>
        <xdr:cNvSpPr txBox="1">
          <a:spLocks noChangeArrowheads="1"/>
        </xdr:cNvSpPr>
      </xdr:nvSpPr>
      <xdr:spPr>
        <a:xfrm>
          <a:off x="895350" y="9467850"/>
          <a:ext cx="1866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857250</xdr:colOff>
      <xdr:row>66</xdr:row>
      <xdr:rowOff>0</xdr:rowOff>
    </xdr:from>
    <xdr:to>
      <xdr:col>7</xdr:col>
      <xdr:colOff>219075</xdr:colOff>
      <xdr:row>66</xdr:row>
      <xdr:rowOff>0</xdr:rowOff>
    </xdr:to>
    <xdr:sp>
      <xdr:nvSpPr>
        <xdr:cNvPr id="45" name="TextBox 237"/>
        <xdr:cNvSpPr txBox="1">
          <a:spLocks noChangeArrowheads="1"/>
        </xdr:cNvSpPr>
      </xdr:nvSpPr>
      <xdr:spPr>
        <a:xfrm>
          <a:off x="895350" y="9925050"/>
          <a:ext cx="1866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857250</xdr:colOff>
      <xdr:row>66</xdr:row>
      <xdr:rowOff>0</xdr:rowOff>
    </xdr:from>
    <xdr:to>
      <xdr:col>7</xdr:col>
      <xdr:colOff>219075</xdr:colOff>
      <xdr:row>66</xdr:row>
      <xdr:rowOff>0</xdr:rowOff>
    </xdr:to>
    <xdr:sp>
      <xdr:nvSpPr>
        <xdr:cNvPr id="46" name="TextBox 238"/>
        <xdr:cNvSpPr txBox="1">
          <a:spLocks noChangeArrowheads="1"/>
        </xdr:cNvSpPr>
      </xdr:nvSpPr>
      <xdr:spPr>
        <a:xfrm>
          <a:off x="895350" y="9925050"/>
          <a:ext cx="1866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857250</xdr:colOff>
      <xdr:row>66</xdr:row>
      <xdr:rowOff>0</xdr:rowOff>
    </xdr:from>
    <xdr:to>
      <xdr:col>7</xdr:col>
      <xdr:colOff>219075</xdr:colOff>
      <xdr:row>66</xdr:row>
      <xdr:rowOff>0</xdr:rowOff>
    </xdr:to>
    <xdr:sp>
      <xdr:nvSpPr>
        <xdr:cNvPr id="47" name="TextBox 239"/>
        <xdr:cNvSpPr txBox="1">
          <a:spLocks noChangeArrowheads="1"/>
        </xdr:cNvSpPr>
      </xdr:nvSpPr>
      <xdr:spPr>
        <a:xfrm>
          <a:off x="895350" y="9925050"/>
          <a:ext cx="1866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857250</xdr:colOff>
      <xdr:row>66</xdr:row>
      <xdr:rowOff>0</xdr:rowOff>
    </xdr:from>
    <xdr:to>
      <xdr:col>7</xdr:col>
      <xdr:colOff>219075</xdr:colOff>
      <xdr:row>66</xdr:row>
      <xdr:rowOff>0</xdr:rowOff>
    </xdr:to>
    <xdr:sp>
      <xdr:nvSpPr>
        <xdr:cNvPr id="48" name="TextBox 240"/>
        <xdr:cNvSpPr txBox="1">
          <a:spLocks noChangeArrowheads="1"/>
        </xdr:cNvSpPr>
      </xdr:nvSpPr>
      <xdr:spPr>
        <a:xfrm>
          <a:off x="895350" y="9925050"/>
          <a:ext cx="1866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857250</xdr:colOff>
      <xdr:row>66</xdr:row>
      <xdr:rowOff>0</xdr:rowOff>
    </xdr:from>
    <xdr:to>
      <xdr:col>7</xdr:col>
      <xdr:colOff>219075</xdr:colOff>
      <xdr:row>66</xdr:row>
      <xdr:rowOff>0</xdr:rowOff>
    </xdr:to>
    <xdr:sp>
      <xdr:nvSpPr>
        <xdr:cNvPr id="49" name="TextBox 241"/>
        <xdr:cNvSpPr txBox="1">
          <a:spLocks noChangeArrowheads="1"/>
        </xdr:cNvSpPr>
      </xdr:nvSpPr>
      <xdr:spPr>
        <a:xfrm>
          <a:off x="895350" y="9925050"/>
          <a:ext cx="1866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857250</xdr:colOff>
      <xdr:row>66</xdr:row>
      <xdr:rowOff>0</xdr:rowOff>
    </xdr:from>
    <xdr:to>
      <xdr:col>7</xdr:col>
      <xdr:colOff>219075</xdr:colOff>
      <xdr:row>66</xdr:row>
      <xdr:rowOff>0</xdr:rowOff>
    </xdr:to>
    <xdr:sp>
      <xdr:nvSpPr>
        <xdr:cNvPr id="50" name="TextBox 242"/>
        <xdr:cNvSpPr txBox="1">
          <a:spLocks noChangeArrowheads="1"/>
        </xdr:cNvSpPr>
      </xdr:nvSpPr>
      <xdr:spPr>
        <a:xfrm>
          <a:off x="895350" y="9925050"/>
          <a:ext cx="1866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85725</xdr:colOff>
      <xdr:row>1</xdr:row>
      <xdr:rowOff>66675</xdr:rowOff>
    </xdr:from>
    <xdr:to>
      <xdr:col>1</xdr:col>
      <xdr:colOff>723900</xdr:colOff>
      <xdr:row>5</xdr:row>
      <xdr:rowOff>133350</xdr:rowOff>
    </xdr:to>
    <xdr:pic>
      <xdr:nvPicPr>
        <xdr:cNvPr id="51" name="Picture 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28600"/>
          <a:ext cx="6381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38100</xdr:colOff>
      <xdr:row>8</xdr:row>
      <xdr:rowOff>19050</xdr:rowOff>
    </xdr:from>
    <xdr:to>
      <xdr:col>23</xdr:col>
      <xdr:colOff>190500</xdr:colOff>
      <xdr:row>11</xdr:row>
      <xdr:rowOff>0</xdr:rowOff>
    </xdr:to>
    <xdr:pic>
      <xdr:nvPicPr>
        <xdr:cNvPr id="52" name="Picture 245"/>
        <xdr:cNvPicPr preferRelativeResize="1">
          <a:picLocks noChangeAspect="1"/>
        </xdr:cNvPicPr>
      </xdr:nvPicPr>
      <xdr:blipFill>
        <a:blip r:embed="rId2">
          <a:clrChange>
            <a:clrFrom>
              <a:srgbClr val="F4FCFC"/>
            </a:clrFrom>
            <a:clrTo>
              <a:srgbClr val="F4FCFC">
                <a:alpha val="0"/>
              </a:srgbClr>
            </a:clrTo>
          </a:clrChange>
        </a:blip>
        <a:stretch>
          <a:fillRect/>
        </a:stretch>
      </xdr:blipFill>
      <xdr:spPr>
        <a:xfrm>
          <a:off x="5867400" y="1219200"/>
          <a:ext cx="3714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857250</xdr:colOff>
      <xdr:row>51</xdr:row>
      <xdr:rowOff>0</xdr:rowOff>
    </xdr:from>
    <xdr:to>
      <xdr:col>7</xdr:col>
      <xdr:colOff>219075</xdr:colOff>
      <xdr:row>51</xdr:row>
      <xdr:rowOff>0</xdr:rowOff>
    </xdr:to>
    <xdr:sp>
      <xdr:nvSpPr>
        <xdr:cNvPr id="53" name="TextBox 259"/>
        <xdr:cNvSpPr txBox="1">
          <a:spLocks noChangeArrowheads="1"/>
        </xdr:cNvSpPr>
      </xdr:nvSpPr>
      <xdr:spPr>
        <a:xfrm>
          <a:off x="895350" y="7639050"/>
          <a:ext cx="1866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857250</xdr:colOff>
      <xdr:row>51</xdr:row>
      <xdr:rowOff>0</xdr:rowOff>
    </xdr:from>
    <xdr:to>
      <xdr:col>7</xdr:col>
      <xdr:colOff>219075</xdr:colOff>
      <xdr:row>51</xdr:row>
      <xdr:rowOff>0</xdr:rowOff>
    </xdr:to>
    <xdr:sp>
      <xdr:nvSpPr>
        <xdr:cNvPr id="54" name="TextBox 260"/>
        <xdr:cNvSpPr txBox="1">
          <a:spLocks noChangeArrowheads="1"/>
        </xdr:cNvSpPr>
      </xdr:nvSpPr>
      <xdr:spPr>
        <a:xfrm>
          <a:off x="895350" y="7639050"/>
          <a:ext cx="1866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857250</xdr:colOff>
      <xdr:row>51</xdr:row>
      <xdr:rowOff>0</xdr:rowOff>
    </xdr:from>
    <xdr:to>
      <xdr:col>7</xdr:col>
      <xdr:colOff>219075</xdr:colOff>
      <xdr:row>51</xdr:row>
      <xdr:rowOff>0</xdr:rowOff>
    </xdr:to>
    <xdr:sp>
      <xdr:nvSpPr>
        <xdr:cNvPr id="55" name="TextBox 261"/>
        <xdr:cNvSpPr txBox="1">
          <a:spLocks noChangeArrowheads="1"/>
        </xdr:cNvSpPr>
      </xdr:nvSpPr>
      <xdr:spPr>
        <a:xfrm>
          <a:off x="895350" y="7639050"/>
          <a:ext cx="1866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857250</xdr:colOff>
      <xdr:row>51</xdr:row>
      <xdr:rowOff>0</xdr:rowOff>
    </xdr:from>
    <xdr:to>
      <xdr:col>7</xdr:col>
      <xdr:colOff>219075</xdr:colOff>
      <xdr:row>51</xdr:row>
      <xdr:rowOff>0</xdr:rowOff>
    </xdr:to>
    <xdr:sp>
      <xdr:nvSpPr>
        <xdr:cNvPr id="56" name="TextBox 262"/>
        <xdr:cNvSpPr txBox="1">
          <a:spLocks noChangeArrowheads="1"/>
        </xdr:cNvSpPr>
      </xdr:nvSpPr>
      <xdr:spPr>
        <a:xfrm>
          <a:off x="895350" y="7639050"/>
          <a:ext cx="1866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24</xdr:col>
      <xdr:colOff>0</xdr:colOff>
      <xdr:row>8</xdr:row>
      <xdr:rowOff>38100</xdr:rowOff>
    </xdr:from>
    <xdr:to>
      <xdr:col>25</xdr:col>
      <xdr:colOff>190500</xdr:colOff>
      <xdr:row>10</xdr:row>
      <xdr:rowOff>142875</xdr:rowOff>
    </xdr:to>
    <xdr:pic>
      <xdr:nvPicPr>
        <xdr:cNvPr id="57" name="Picture 26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267450" y="1238250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69</xdr:row>
      <xdr:rowOff>38100</xdr:rowOff>
    </xdr:from>
    <xdr:to>
      <xdr:col>3</xdr:col>
      <xdr:colOff>190500</xdr:colOff>
      <xdr:row>70</xdr:row>
      <xdr:rowOff>180975</xdr:rowOff>
    </xdr:to>
    <xdr:pic>
      <xdr:nvPicPr>
        <xdr:cNvPr id="58" name="Picture 32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10420350"/>
          <a:ext cx="17621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19050</xdr:colOff>
      <xdr:row>8</xdr:row>
      <xdr:rowOff>28575</xdr:rowOff>
    </xdr:from>
    <xdr:to>
      <xdr:col>13</xdr:col>
      <xdr:colOff>209550</xdr:colOff>
      <xdr:row>10</xdr:row>
      <xdr:rowOff>133350</xdr:rowOff>
    </xdr:to>
    <xdr:pic>
      <xdr:nvPicPr>
        <xdr:cNvPr id="59" name="Picture 328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657600" y="1228725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76200</xdr:colOff>
      <xdr:row>8</xdr:row>
      <xdr:rowOff>47625</xdr:rowOff>
    </xdr:from>
    <xdr:to>
      <xdr:col>27</xdr:col>
      <xdr:colOff>161925</xdr:colOff>
      <xdr:row>11</xdr:row>
      <xdr:rowOff>0</xdr:rowOff>
    </xdr:to>
    <xdr:pic>
      <xdr:nvPicPr>
        <xdr:cNvPr id="60" name="Picture 329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781800" y="1247775"/>
          <a:ext cx="30480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19050</xdr:colOff>
      <xdr:row>8</xdr:row>
      <xdr:rowOff>57150</xdr:rowOff>
    </xdr:from>
    <xdr:to>
      <xdr:col>11</xdr:col>
      <xdr:colOff>209550</xdr:colOff>
      <xdr:row>10</xdr:row>
      <xdr:rowOff>76200</xdr:rowOff>
    </xdr:to>
    <xdr:pic>
      <xdr:nvPicPr>
        <xdr:cNvPr id="61" name="Picture 330"/>
        <xdr:cNvPicPr preferRelativeResize="1">
          <a:picLocks noChangeAspect="1"/>
        </xdr:cNvPicPr>
      </xdr:nvPicPr>
      <xdr:blipFill>
        <a:blip r:embed="rId7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3219450" y="1257300"/>
          <a:ext cx="4095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19050</xdr:colOff>
      <xdr:row>8</xdr:row>
      <xdr:rowOff>57150</xdr:rowOff>
    </xdr:from>
    <xdr:to>
      <xdr:col>16</xdr:col>
      <xdr:colOff>0</xdr:colOff>
      <xdr:row>10</xdr:row>
      <xdr:rowOff>114300</xdr:rowOff>
    </xdr:to>
    <xdr:pic>
      <xdr:nvPicPr>
        <xdr:cNvPr id="62" name="Picture 331"/>
        <xdr:cNvPicPr preferRelativeResize="1">
          <a:picLocks noChangeAspect="1"/>
        </xdr:cNvPicPr>
      </xdr:nvPicPr>
      <xdr:blipFill>
        <a:blip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095750" y="1257300"/>
          <a:ext cx="4191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57150</xdr:colOff>
      <xdr:row>8</xdr:row>
      <xdr:rowOff>19050</xdr:rowOff>
    </xdr:from>
    <xdr:to>
      <xdr:col>17</xdr:col>
      <xdr:colOff>180975</xdr:colOff>
      <xdr:row>11</xdr:row>
      <xdr:rowOff>0</xdr:rowOff>
    </xdr:to>
    <xdr:pic>
      <xdr:nvPicPr>
        <xdr:cNvPr id="63" name="Picture 332"/>
        <xdr:cNvPicPr preferRelativeResize="1">
          <a:picLocks noChangeAspect="1"/>
        </xdr:cNvPicPr>
      </xdr:nvPicPr>
      <xdr:blipFill>
        <a:blip r:embed="rId9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572000" y="1219200"/>
          <a:ext cx="3429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47625</xdr:colOff>
      <xdr:row>8</xdr:row>
      <xdr:rowOff>38100</xdr:rowOff>
    </xdr:from>
    <xdr:to>
      <xdr:col>19</xdr:col>
      <xdr:colOff>200025</xdr:colOff>
      <xdr:row>10</xdr:row>
      <xdr:rowOff>133350</xdr:rowOff>
    </xdr:to>
    <xdr:pic>
      <xdr:nvPicPr>
        <xdr:cNvPr id="64" name="Picture 33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000625" y="1238250"/>
          <a:ext cx="3714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85725</xdr:colOff>
      <xdr:row>8</xdr:row>
      <xdr:rowOff>28575</xdr:rowOff>
    </xdr:from>
    <xdr:to>
      <xdr:col>9</xdr:col>
      <xdr:colOff>123825</xdr:colOff>
      <xdr:row>10</xdr:row>
      <xdr:rowOff>123825</xdr:rowOff>
    </xdr:to>
    <xdr:pic>
      <xdr:nvPicPr>
        <xdr:cNvPr id="65" name="Picture 334"/>
        <xdr:cNvPicPr preferRelativeResize="1">
          <a:picLocks noChangeAspect="1"/>
        </xdr:cNvPicPr>
      </xdr:nvPicPr>
      <xdr:blipFill>
        <a:blip r:embed="rId1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847975" y="1228725"/>
          <a:ext cx="2571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133350</xdr:colOff>
      <xdr:row>14</xdr:row>
      <xdr:rowOff>142875</xdr:rowOff>
    </xdr:from>
    <xdr:to>
      <xdr:col>16</xdr:col>
      <xdr:colOff>28575</xdr:colOff>
      <xdr:row>15</xdr:row>
      <xdr:rowOff>104775</xdr:rowOff>
    </xdr:to>
    <xdr:sp>
      <xdr:nvSpPr>
        <xdr:cNvPr id="66" name="TextBox 336"/>
        <xdr:cNvSpPr txBox="1">
          <a:spLocks noChangeArrowheads="1"/>
        </xdr:cNvSpPr>
      </xdr:nvSpPr>
      <xdr:spPr>
        <a:xfrm>
          <a:off x="4429125" y="2257425"/>
          <a:ext cx="1143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25</xdr:col>
      <xdr:colOff>133350</xdr:colOff>
      <xdr:row>20</xdr:row>
      <xdr:rowOff>114300</xdr:rowOff>
    </xdr:from>
    <xdr:to>
      <xdr:col>26</xdr:col>
      <xdr:colOff>19050</xdr:colOff>
      <xdr:row>21</xdr:row>
      <xdr:rowOff>95250</xdr:rowOff>
    </xdr:to>
    <xdr:sp>
      <xdr:nvSpPr>
        <xdr:cNvPr id="67" name="TextBox 337"/>
        <xdr:cNvSpPr txBox="1">
          <a:spLocks noChangeArrowheads="1"/>
        </xdr:cNvSpPr>
      </xdr:nvSpPr>
      <xdr:spPr>
        <a:xfrm>
          <a:off x="6619875" y="3143250"/>
          <a:ext cx="1047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+</a:t>
          </a:r>
        </a:p>
      </xdr:txBody>
    </xdr:sp>
    <xdr:clientData/>
  </xdr:twoCellAnchor>
  <xdr:twoCellAnchor>
    <xdr:from>
      <xdr:col>20</xdr:col>
      <xdr:colOff>28575</xdr:colOff>
      <xdr:row>8</xdr:row>
      <xdr:rowOff>38100</xdr:rowOff>
    </xdr:from>
    <xdr:to>
      <xdr:col>21</xdr:col>
      <xdr:colOff>209550</xdr:colOff>
      <xdr:row>10</xdr:row>
      <xdr:rowOff>133350</xdr:rowOff>
    </xdr:to>
    <xdr:pic>
      <xdr:nvPicPr>
        <xdr:cNvPr id="68" name="Picture 338" descr="MAGI ART RUGBY"/>
        <xdr:cNvPicPr preferRelativeResize="1">
          <a:picLocks noChangeAspect="1"/>
        </xdr:cNvPicPr>
      </xdr:nvPicPr>
      <xdr:blipFill>
        <a:blip r:embed="rId1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419725" y="123825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104775</xdr:colOff>
      <xdr:row>22</xdr:row>
      <xdr:rowOff>142875</xdr:rowOff>
    </xdr:from>
    <xdr:to>
      <xdr:col>17</xdr:col>
      <xdr:colOff>85725</xdr:colOff>
      <xdr:row>23</xdr:row>
      <xdr:rowOff>123825</xdr:rowOff>
    </xdr:to>
    <xdr:sp>
      <xdr:nvSpPr>
        <xdr:cNvPr id="69" name="TextBox 339"/>
        <xdr:cNvSpPr txBox="1">
          <a:spLocks noChangeArrowheads="1"/>
        </xdr:cNvSpPr>
      </xdr:nvSpPr>
      <xdr:spPr>
        <a:xfrm>
          <a:off x="4400550" y="3476625"/>
          <a:ext cx="4191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**</a:t>
          </a:r>
        </a:p>
      </xdr:txBody>
    </xdr:sp>
    <xdr:clientData/>
  </xdr:twoCellAnchor>
  <xdr:twoCellAnchor>
    <xdr:from>
      <xdr:col>27</xdr:col>
      <xdr:colOff>142875</xdr:colOff>
      <xdr:row>20</xdr:row>
      <xdr:rowOff>114300</xdr:rowOff>
    </xdr:from>
    <xdr:to>
      <xdr:col>29</xdr:col>
      <xdr:colOff>285750</xdr:colOff>
      <xdr:row>21</xdr:row>
      <xdr:rowOff>95250</xdr:rowOff>
    </xdr:to>
    <xdr:sp>
      <xdr:nvSpPr>
        <xdr:cNvPr id="70" name="TextBox 340"/>
        <xdr:cNvSpPr txBox="1">
          <a:spLocks noChangeArrowheads="1"/>
        </xdr:cNvSpPr>
      </xdr:nvSpPr>
      <xdr:spPr>
        <a:xfrm>
          <a:off x="7067550" y="3143250"/>
          <a:ext cx="4191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-</a:t>
          </a:r>
        </a:p>
      </xdr:txBody>
    </xdr:sp>
    <xdr:clientData/>
  </xdr:twoCellAnchor>
  <xdr:twoCellAnchor>
    <xdr:from>
      <xdr:col>9</xdr:col>
      <xdr:colOff>142875</xdr:colOff>
      <xdr:row>17</xdr:row>
      <xdr:rowOff>142875</xdr:rowOff>
    </xdr:from>
    <xdr:to>
      <xdr:col>11</xdr:col>
      <xdr:colOff>123825</xdr:colOff>
      <xdr:row>18</xdr:row>
      <xdr:rowOff>123825</xdr:rowOff>
    </xdr:to>
    <xdr:sp>
      <xdr:nvSpPr>
        <xdr:cNvPr id="71" name="TextBox 341"/>
        <xdr:cNvSpPr txBox="1">
          <a:spLocks noChangeArrowheads="1"/>
        </xdr:cNvSpPr>
      </xdr:nvSpPr>
      <xdr:spPr>
        <a:xfrm>
          <a:off x="3124200" y="2714625"/>
          <a:ext cx="4191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°</a:t>
          </a:r>
        </a:p>
      </xdr:txBody>
    </xdr:sp>
    <xdr:clientData/>
  </xdr:twoCellAnchor>
  <xdr:twoCellAnchor>
    <xdr:from>
      <xdr:col>13</xdr:col>
      <xdr:colOff>152400</xdr:colOff>
      <xdr:row>22</xdr:row>
      <xdr:rowOff>114300</xdr:rowOff>
    </xdr:from>
    <xdr:to>
      <xdr:col>15</xdr:col>
      <xdr:colOff>133350</xdr:colOff>
      <xdr:row>23</xdr:row>
      <xdr:rowOff>95250</xdr:rowOff>
    </xdr:to>
    <xdr:sp>
      <xdr:nvSpPr>
        <xdr:cNvPr id="72" name="TextBox 342"/>
        <xdr:cNvSpPr txBox="1">
          <a:spLocks noChangeArrowheads="1"/>
        </xdr:cNvSpPr>
      </xdr:nvSpPr>
      <xdr:spPr>
        <a:xfrm>
          <a:off x="4010025" y="3448050"/>
          <a:ext cx="4191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-</a:t>
          </a:r>
        </a:p>
      </xdr:txBody>
    </xdr:sp>
    <xdr:clientData/>
  </xdr:twoCellAnchor>
  <xdr:twoCellAnchor>
    <xdr:from>
      <xdr:col>15</xdr:col>
      <xdr:colOff>142875</xdr:colOff>
      <xdr:row>53</xdr:row>
      <xdr:rowOff>142875</xdr:rowOff>
    </xdr:from>
    <xdr:to>
      <xdr:col>16</xdr:col>
      <xdr:colOff>38100</xdr:colOff>
      <xdr:row>54</xdr:row>
      <xdr:rowOff>104775</xdr:rowOff>
    </xdr:to>
    <xdr:sp>
      <xdr:nvSpPr>
        <xdr:cNvPr id="73" name="TextBox 343"/>
        <xdr:cNvSpPr txBox="1">
          <a:spLocks noChangeArrowheads="1"/>
        </xdr:cNvSpPr>
      </xdr:nvSpPr>
      <xdr:spPr>
        <a:xfrm>
          <a:off x="4438650" y="8086725"/>
          <a:ext cx="1143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image" Target="../media/image14.png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69"/>
  <sheetViews>
    <sheetView showGridLines="0" workbookViewId="0" topLeftCell="A16">
      <selection activeCell="F32" sqref="F32"/>
    </sheetView>
  </sheetViews>
  <sheetFormatPr defaultColWidth="9.140625" defaultRowHeight="12.75"/>
  <cols>
    <col min="1" max="1" width="31.7109375" style="0" customWidth="1"/>
    <col min="2" max="3" width="3.421875" style="0" customWidth="1"/>
    <col min="4" max="4" width="2.00390625" style="0" customWidth="1"/>
    <col min="5" max="6" width="3.421875" style="0" customWidth="1"/>
    <col min="7" max="7" width="5.421875" style="0" customWidth="1"/>
    <col min="8" max="8" width="31.8515625" style="0" customWidth="1"/>
    <col min="9" max="10" width="3.421875" style="0" customWidth="1"/>
    <col min="11" max="11" width="2.00390625" style="0" customWidth="1"/>
    <col min="12" max="13" width="3.421875" style="0" customWidth="1"/>
    <col min="14" max="14" width="5.421875" style="0" customWidth="1"/>
  </cols>
  <sheetData>
    <row r="2" spans="1:13" ht="12.75">
      <c r="A2" s="133" t="s">
        <v>29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</row>
    <row r="4" spans="2:13" ht="11.25" customHeight="1">
      <c r="B4" s="51"/>
      <c r="C4" s="51"/>
      <c r="D4" s="2"/>
      <c r="E4" s="51"/>
      <c r="F4" s="51"/>
      <c r="I4" s="51"/>
      <c r="J4" s="51"/>
      <c r="L4" s="51"/>
      <c r="M4" s="51"/>
    </row>
    <row r="5" spans="1:14" ht="12.75" customHeight="1">
      <c r="A5" s="16" t="s">
        <v>30</v>
      </c>
      <c r="B5" s="131">
        <v>41189</v>
      </c>
      <c r="C5" s="132"/>
      <c r="D5" s="18"/>
      <c r="E5" s="131">
        <v>41294</v>
      </c>
      <c r="F5" s="132"/>
      <c r="G5" s="17"/>
      <c r="H5" s="16" t="s">
        <v>31</v>
      </c>
      <c r="I5" s="131">
        <v>41196</v>
      </c>
      <c r="J5" s="132"/>
      <c r="K5" s="52"/>
      <c r="L5" s="131">
        <v>41301</v>
      </c>
      <c r="M5" s="132"/>
      <c r="N5" s="53"/>
    </row>
    <row r="6" spans="1:13" ht="12.75" customHeight="1">
      <c r="A6" s="54" t="s">
        <v>39</v>
      </c>
      <c r="B6" s="55">
        <v>10</v>
      </c>
      <c r="C6" s="55">
        <v>36</v>
      </c>
      <c r="D6" s="56"/>
      <c r="E6" s="55">
        <v>8</v>
      </c>
      <c r="F6" s="55">
        <v>33</v>
      </c>
      <c r="G6" s="12"/>
      <c r="H6" s="119" t="s">
        <v>45</v>
      </c>
      <c r="I6" s="55">
        <v>22</v>
      </c>
      <c r="J6" s="55">
        <v>12</v>
      </c>
      <c r="K6" s="56"/>
      <c r="L6" s="55">
        <v>5</v>
      </c>
      <c r="M6" s="55">
        <v>41</v>
      </c>
    </row>
    <row r="7" spans="1:13" ht="12.75" customHeight="1">
      <c r="A7" s="54" t="s">
        <v>40</v>
      </c>
      <c r="B7" s="55">
        <v>20</v>
      </c>
      <c r="C7" s="55">
        <v>0</v>
      </c>
      <c r="D7" s="56"/>
      <c r="E7" s="55">
        <v>17</v>
      </c>
      <c r="F7" s="55">
        <v>27</v>
      </c>
      <c r="G7" s="12"/>
      <c r="H7" s="54" t="s">
        <v>16</v>
      </c>
      <c r="I7" s="55">
        <v>20</v>
      </c>
      <c r="J7" s="55">
        <v>0</v>
      </c>
      <c r="K7" s="56" t="s">
        <v>116</v>
      </c>
      <c r="L7" s="55">
        <v>35</v>
      </c>
      <c r="M7" s="55">
        <v>17</v>
      </c>
    </row>
    <row r="8" spans="1:13" ht="12.75" customHeight="1">
      <c r="A8" s="57" t="s">
        <v>41</v>
      </c>
      <c r="B8" s="55">
        <v>15</v>
      </c>
      <c r="C8" s="55">
        <v>29</v>
      </c>
      <c r="D8" s="56"/>
      <c r="E8" s="55">
        <v>0</v>
      </c>
      <c r="F8" s="55">
        <v>27</v>
      </c>
      <c r="G8" s="12"/>
      <c r="H8" s="57" t="s">
        <v>46</v>
      </c>
      <c r="I8" s="55">
        <v>7</v>
      </c>
      <c r="J8" s="55">
        <v>29</v>
      </c>
      <c r="K8" s="56"/>
      <c r="L8" s="55">
        <v>0</v>
      </c>
      <c r="M8" s="55">
        <v>81</v>
      </c>
    </row>
    <row r="9" spans="1:13" ht="12.75" customHeight="1">
      <c r="A9" s="57" t="s">
        <v>42</v>
      </c>
      <c r="B9" s="55">
        <v>7</v>
      </c>
      <c r="C9" s="55">
        <v>14</v>
      </c>
      <c r="D9" s="56"/>
      <c r="E9" s="55">
        <v>14</v>
      </c>
      <c r="F9" s="55">
        <v>30</v>
      </c>
      <c r="G9" s="12"/>
      <c r="H9" s="57" t="s">
        <v>47</v>
      </c>
      <c r="I9" s="55">
        <v>27</v>
      </c>
      <c r="J9" s="55">
        <v>19</v>
      </c>
      <c r="K9" s="56"/>
      <c r="L9" s="55">
        <v>12</v>
      </c>
      <c r="M9" s="55">
        <v>36</v>
      </c>
    </row>
    <row r="10" spans="1:13" ht="12.75" customHeight="1">
      <c r="A10" s="57" t="s">
        <v>44</v>
      </c>
      <c r="B10" s="55">
        <v>95</v>
      </c>
      <c r="C10" s="55">
        <v>0</v>
      </c>
      <c r="D10" s="56"/>
      <c r="E10" s="55">
        <v>6</v>
      </c>
      <c r="F10" s="55">
        <v>26</v>
      </c>
      <c r="G10" s="12"/>
      <c r="H10" s="57" t="s">
        <v>48</v>
      </c>
      <c r="I10" s="55">
        <v>11</v>
      </c>
      <c r="J10" s="55">
        <v>13</v>
      </c>
      <c r="K10" s="56"/>
      <c r="L10" s="55">
        <v>10</v>
      </c>
      <c r="M10" s="55">
        <v>33</v>
      </c>
    </row>
    <row r="11" spans="1:13" ht="12.75" customHeight="1">
      <c r="A11" s="121" t="s">
        <v>148</v>
      </c>
      <c r="B11" s="51"/>
      <c r="C11" s="51"/>
      <c r="D11" s="53"/>
      <c r="E11" s="51"/>
      <c r="F11" s="51"/>
      <c r="G11" s="12"/>
      <c r="H11" s="93" t="s">
        <v>115</v>
      </c>
      <c r="I11" s="51"/>
      <c r="J11" s="51"/>
      <c r="K11" s="2"/>
      <c r="L11" s="51"/>
      <c r="M11" s="51"/>
    </row>
    <row r="12" spans="1:13" ht="12.75" customHeight="1">
      <c r="A12" s="15"/>
      <c r="B12" s="51"/>
      <c r="C12" s="51"/>
      <c r="D12" s="53"/>
      <c r="E12" s="51"/>
      <c r="F12" s="51"/>
      <c r="G12" s="12"/>
      <c r="H12" s="15"/>
      <c r="I12" s="51"/>
      <c r="J12" s="51"/>
      <c r="K12" s="2"/>
      <c r="L12" s="51"/>
      <c r="M12" s="51"/>
    </row>
    <row r="13" spans="1:14" ht="12.75" customHeight="1">
      <c r="A13" s="16" t="s">
        <v>32</v>
      </c>
      <c r="B13" s="131">
        <v>41203</v>
      </c>
      <c r="C13" s="132"/>
      <c r="D13" s="53"/>
      <c r="E13" s="131">
        <v>41315</v>
      </c>
      <c r="F13" s="132"/>
      <c r="G13" s="16"/>
      <c r="H13" s="16" t="s">
        <v>33</v>
      </c>
      <c r="I13" s="131">
        <v>41217</v>
      </c>
      <c r="J13" s="132"/>
      <c r="K13" s="53"/>
      <c r="L13" s="131">
        <v>41322</v>
      </c>
      <c r="M13" s="132"/>
      <c r="N13" s="59"/>
    </row>
    <row r="14" spans="1:14" ht="12.75" customHeight="1">
      <c r="A14" s="54" t="s">
        <v>49</v>
      </c>
      <c r="B14" s="55">
        <v>7</v>
      </c>
      <c r="C14" s="55">
        <v>29</v>
      </c>
      <c r="D14" s="56"/>
      <c r="E14" s="55">
        <v>27</v>
      </c>
      <c r="F14" s="55">
        <v>20</v>
      </c>
      <c r="G14" s="60"/>
      <c r="H14" s="54" t="s">
        <v>53</v>
      </c>
      <c r="I14" s="55">
        <v>17</v>
      </c>
      <c r="J14" s="55">
        <v>22</v>
      </c>
      <c r="K14" s="56"/>
      <c r="L14" s="55">
        <v>7</v>
      </c>
      <c r="M14" s="55">
        <v>48</v>
      </c>
      <c r="N14" s="12"/>
    </row>
    <row r="15" spans="1:13" ht="12.75" customHeight="1">
      <c r="A15" s="119" t="s">
        <v>50</v>
      </c>
      <c r="B15" s="55">
        <v>57</v>
      </c>
      <c r="C15" s="55">
        <v>0</v>
      </c>
      <c r="D15" s="56"/>
      <c r="E15" s="55">
        <v>54</v>
      </c>
      <c r="F15" s="55">
        <v>5</v>
      </c>
      <c r="G15" s="60"/>
      <c r="H15" s="57" t="s">
        <v>54</v>
      </c>
      <c r="I15" s="55">
        <v>0</v>
      </c>
      <c r="J15" s="55">
        <v>49</v>
      </c>
      <c r="K15" s="56"/>
      <c r="L15" s="135" t="s">
        <v>126</v>
      </c>
      <c r="M15" s="136"/>
    </row>
    <row r="16" spans="1:13" ht="12.75" customHeight="1">
      <c r="A16" s="57" t="s">
        <v>51</v>
      </c>
      <c r="B16" s="55">
        <v>23</v>
      </c>
      <c r="C16" s="55">
        <v>19</v>
      </c>
      <c r="D16" s="56"/>
      <c r="E16" s="55">
        <v>52</v>
      </c>
      <c r="F16" s="55">
        <v>14</v>
      </c>
      <c r="G16" s="60"/>
      <c r="H16" s="54" t="s">
        <v>55</v>
      </c>
      <c r="I16" s="55">
        <v>5</v>
      </c>
      <c r="J16" s="55">
        <v>36</v>
      </c>
      <c r="K16" s="56"/>
      <c r="L16" s="55">
        <v>3</v>
      </c>
      <c r="M16" s="55">
        <v>44</v>
      </c>
    </row>
    <row r="17" spans="1:13" ht="12.75" customHeight="1">
      <c r="A17" s="57" t="s">
        <v>52</v>
      </c>
      <c r="B17" s="55">
        <v>24</v>
      </c>
      <c r="C17" s="55">
        <v>16</v>
      </c>
      <c r="D17" s="56"/>
      <c r="E17" s="55">
        <v>17</v>
      </c>
      <c r="F17" s="55">
        <v>29</v>
      </c>
      <c r="G17" s="60"/>
      <c r="H17" s="57" t="s">
        <v>56</v>
      </c>
      <c r="I17" s="55">
        <v>17</v>
      </c>
      <c r="J17" s="55">
        <v>26</v>
      </c>
      <c r="K17" s="56"/>
      <c r="L17" s="55">
        <v>31</v>
      </c>
      <c r="M17" s="55">
        <v>17</v>
      </c>
    </row>
    <row r="18" spans="1:13" ht="12.75" customHeight="1">
      <c r="A18" s="57" t="s">
        <v>17</v>
      </c>
      <c r="B18" s="55">
        <v>33</v>
      </c>
      <c r="C18" s="55">
        <v>12</v>
      </c>
      <c r="D18" s="56"/>
      <c r="E18" s="55">
        <v>20</v>
      </c>
      <c r="F18" s="55">
        <v>0</v>
      </c>
      <c r="G18" s="60"/>
      <c r="H18" s="57" t="s">
        <v>57</v>
      </c>
      <c r="I18" s="55">
        <v>7</v>
      </c>
      <c r="J18" s="55">
        <v>5</v>
      </c>
      <c r="K18" s="56"/>
      <c r="L18" s="55">
        <v>10</v>
      </c>
      <c r="M18" s="55">
        <v>10</v>
      </c>
    </row>
    <row r="19" spans="1:14" ht="12.75" customHeight="1">
      <c r="A19" s="99"/>
      <c r="B19" s="51"/>
      <c r="C19" s="51"/>
      <c r="D19" s="53"/>
      <c r="E19" s="51"/>
      <c r="F19" s="51"/>
      <c r="G19" s="17"/>
      <c r="H19" s="12"/>
      <c r="I19" s="51"/>
      <c r="J19" s="51"/>
      <c r="K19" s="2"/>
      <c r="L19" s="51"/>
      <c r="M19" s="51"/>
      <c r="N19" s="53"/>
    </row>
    <row r="20" spans="1:14" ht="12.75" customHeight="1">
      <c r="A20" s="12"/>
      <c r="B20" s="51"/>
      <c r="C20" s="51"/>
      <c r="D20" s="53"/>
      <c r="E20" s="51"/>
      <c r="F20" s="51"/>
      <c r="G20" s="17"/>
      <c r="H20" s="12"/>
      <c r="I20" s="51"/>
      <c r="J20" s="51"/>
      <c r="K20" s="2"/>
      <c r="L20" s="51"/>
      <c r="M20" s="51"/>
      <c r="N20" s="53"/>
    </row>
    <row r="21" spans="1:14" ht="12.75" customHeight="1">
      <c r="A21" s="17" t="s">
        <v>34</v>
      </c>
      <c r="B21" s="131">
        <v>41224</v>
      </c>
      <c r="C21" s="132"/>
      <c r="D21" s="2"/>
      <c r="E21" s="131">
        <v>41336</v>
      </c>
      <c r="F21" s="132"/>
      <c r="G21" s="17"/>
      <c r="H21" s="17" t="s">
        <v>35</v>
      </c>
      <c r="I21" s="131">
        <v>41245</v>
      </c>
      <c r="J21" s="132"/>
      <c r="K21" s="53"/>
      <c r="L21" s="131">
        <v>41343</v>
      </c>
      <c r="M21" s="132"/>
      <c r="N21" s="53"/>
    </row>
    <row r="22" spans="1:13" ht="12.75" customHeight="1">
      <c r="A22" s="57" t="s">
        <v>58</v>
      </c>
      <c r="B22" s="55">
        <v>33</v>
      </c>
      <c r="C22" s="55">
        <v>0</v>
      </c>
      <c r="D22" s="56"/>
      <c r="E22" s="55">
        <v>34</v>
      </c>
      <c r="F22" s="55">
        <v>12</v>
      </c>
      <c r="G22" s="12"/>
      <c r="H22" s="57" t="s">
        <v>63</v>
      </c>
      <c r="I22" s="55">
        <v>10</v>
      </c>
      <c r="J22" s="55">
        <v>24</v>
      </c>
      <c r="K22" s="56"/>
      <c r="L22" s="55">
        <v>0</v>
      </c>
      <c r="M22" s="55">
        <v>73</v>
      </c>
    </row>
    <row r="23" spans="1:13" ht="12.75" customHeight="1">
      <c r="A23" s="57" t="s">
        <v>59</v>
      </c>
      <c r="B23" s="55">
        <v>17</v>
      </c>
      <c r="C23" s="55">
        <v>10</v>
      </c>
      <c r="D23" s="56"/>
      <c r="E23" s="55">
        <v>22</v>
      </c>
      <c r="F23" s="55">
        <v>17</v>
      </c>
      <c r="G23" s="12"/>
      <c r="H23" s="54" t="s">
        <v>64</v>
      </c>
      <c r="I23" s="55">
        <v>14</v>
      </c>
      <c r="J23" s="55">
        <v>38</v>
      </c>
      <c r="K23" s="56"/>
      <c r="L23" s="55">
        <v>19</v>
      </c>
      <c r="M23" s="55">
        <v>31</v>
      </c>
    </row>
    <row r="24" spans="1:13" ht="12.75" customHeight="1">
      <c r="A24" s="57" t="s">
        <v>60</v>
      </c>
      <c r="B24" s="55">
        <v>17</v>
      </c>
      <c r="C24" s="55">
        <v>0</v>
      </c>
      <c r="D24" s="56"/>
      <c r="E24" s="55">
        <v>66</v>
      </c>
      <c r="F24" s="55">
        <v>6</v>
      </c>
      <c r="G24" s="12"/>
      <c r="H24" s="57" t="s">
        <v>127</v>
      </c>
      <c r="I24" s="55">
        <v>5</v>
      </c>
      <c r="J24" s="55">
        <v>37</v>
      </c>
      <c r="K24" s="56"/>
      <c r="L24" s="55">
        <v>0</v>
      </c>
      <c r="M24" s="55">
        <v>88</v>
      </c>
    </row>
    <row r="25" spans="1:13" ht="12.75" customHeight="1">
      <c r="A25" s="57" t="s">
        <v>61</v>
      </c>
      <c r="B25" s="55">
        <v>38</v>
      </c>
      <c r="C25" s="55">
        <v>11</v>
      </c>
      <c r="D25" s="56"/>
      <c r="E25" s="55">
        <v>38</v>
      </c>
      <c r="F25" s="55">
        <v>19</v>
      </c>
      <c r="G25" s="12"/>
      <c r="H25" s="57" t="s">
        <v>65</v>
      </c>
      <c r="I25" s="55">
        <v>34</v>
      </c>
      <c r="J25" s="55">
        <v>25</v>
      </c>
      <c r="K25" s="56"/>
      <c r="L25" s="55">
        <v>19</v>
      </c>
      <c r="M25" s="55">
        <v>24</v>
      </c>
    </row>
    <row r="26" spans="1:14" ht="12.75" customHeight="1">
      <c r="A26" s="57" t="s">
        <v>62</v>
      </c>
      <c r="B26" s="55">
        <v>60</v>
      </c>
      <c r="C26" s="55">
        <v>0</v>
      </c>
      <c r="D26" s="56"/>
      <c r="E26" s="55">
        <v>10</v>
      </c>
      <c r="F26" s="55">
        <v>33</v>
      </c>
      <c r="G26" s="16"/>
      <c r="H26" s="54" t="s">
        <v>66</v>
      </c>
      <c r="I26" s="55">
        <v>53</v>
      </c>
      <c r="J26" s="55">
        <v>12</v>
      </c>
      <c r="K26" s="56"/>
      <c r="L26" s="55">
        <v>31</v>
      </c>
      <c r="M26" s="55">
        <v>14</v>
      </c>
      <c r="N26" s="59"/>
    </row>
    <row r="27" spans="1:14" ht="12.75" customHeight="1">
      <c r="A27" s="12"/>
      <c r="C27" s="61"/>
      <c r="D27" s="59"/>
      <c r="E27" s="51"/>
      <c r="F27" s="51"/>
      <c r="G27" s="16"/>
      <c r="H27" s="12"/>
      <c r="I27" s="51"/>
      <c r="J27" s="51"/>
      <c r="K27" s="2"/>
      <c r="L27" s="51"/>
      <c r="M27" s="51"/>
      <c r="N27" s="59"/>
    </row>
    <row r="28" spans="1:14" ht="12.75" customHeight="1">
      <c r="A28" s="12"/>
      <c r="C28" s="61"/>
      <c r="D28" s="59"/>
      <c r="E28" s="51"/>
      <c r="F28" s="51"/>
      <c r="G28" s="16"/>
      <c r="H28" s="12"/>
      <c r="I28" s="51"/>
      <c r="J28" s="51"/>
      <c r="K28" s="2"/>
      <c r="L28" s="51"/>
      <c r="M28" s="51"/>
      <c r="N28" s="59"/>
    </row>
    <row r="29" spans="1:14" ht="12.75" customHeight="1">
      <c r="A29" s="16" t="s">
        <v>36</v>
      </c>
      <c r="B29" s="131">
        <v>41252</v>
      </c>
      <c r="C29" s="132"/>
      <c r="D29" s="59"/>
      <c r="E29" s="131">
        <v>41350</v>
      </c>
      <c r="F29" s="132"/>
      <c r="G29" s="16"/>
      <c r="H29" s="16" t="s">
        <v>37</v>
      </c>
      <c r="I29" s="131">
        <v>41259</v>
      </c>
      <c r="J29" s="132"/>
      <c r="K29" s="59"/>
      <c r="L29" s="131">
        <v>41371</v>
      </c>
      <c r="M29" s="132"/>
      <c r="N29" s="53"/>
    </row>
    <row r="30" spans="1:14" ht="12.75" customHeight="1">
      <c r="A30" s="54" t="s">
        <v>67</v>
      </c>
      <c r="B30" s="55">
        <v>29</v>
      </c>
      <c r="C30" s="55">
        <v>5</v>
      </c>
      <c r="D30" s="56"/>
      <c r="E30" s="55">
        <v>42</v>
      </c>
      <c r="F30" s="55">
        <v>7</v>
      </c>
      <c r="G30" s="12"/>
      <c r="H30" s="54" t="s">
        <v>71</v>
      </c>
      <c r="I30" s="55">
        <v>10</v>
      </c>
      <c r="J30" s="55">
        <v>32</v>
      </c>
      <c r="K30" s="56"/>
      <c r="L30" s="55">
        <v>0</v>
      </c>
      <c r="M30" s="55">
        <v>50</v>
      </c>
      <c r="N30" s="1"/>
    </row>
    <row r="31" spans="1:14" ht="12.75" customHeight="1">
      <c r="A31" s="54" t="s">
        <v>68</v>
      </c>
      <c r="B31" s="55">
        <v>39</v>
      </c>
      <c r="C31" s="55">
        <v>0</v>
      </c>
      <c r="D31" s="56"/>
      <c r="E31" s="55">
        <v>45</v>
      </c>
      <c r="F31" s="55">
        <v>12</v>
      </c>
      <c r="G31" s="12"/>
      <c r="H31" s="54" t="s">
        <v>72</v>
      </c>
      <c r="I31" s="55">
        <v>0</v>
      </c>
      <c r="J31" s="55">
        <v>90</v>
      </c>
      <c r="K31" s="56"/>
      <c r="L31" s="55">
        <v>0</v>
      </c>
      <c r="M31" s="55">
        <v>73</v>
      </c>
      <c r="N31" s="1"/>
    </row>
    <row r="32" spans="1:14" ht="12.75" customHeight="1">
      <c r="A32" s="57" t="s">
        <v>69</v>
      </c>
      <c r="B32" s="55">
        <v>20</v>
      </c>
      <c r="C32" s="55">
        <v>0</v>
      </c>
      <c r="D32" s="56"/>
      <c r="E32" s="55">
        <v>61</v>
      </c>
      <c r="F32" s="55">
        <v>7</v>
      </c>
      <c r="G32" s="12"/>
      <c r="H32" s="57" t="s">
        <v>73</v>
      </c>
      <c r="I32" s="55">
        <v>37</v>
      </c>
      <c r="J32" s="55">
        <v>12</v>
      </c>
      <c r="K32" s="56"/>
      <c r="L32" s="55">
        <v>20</v>
      </c>
      <c r="M32" s="55">
        <v>0</v>
      </c>
      <c r="N32" s="1"/>
    </row>
    <row r="33" spans="1:14" ht="12.75" customHeight="1">
      <c r="A33" s="57" t="s">
        <v>70</v>
      </c>
      <c r="B33" s="55">
        <v>25</v>
      </c>
      <c r="C33" s="55">
        <v>3</v>
      </c>
      <c r="D33" s="56"/>
      <c r="E33" s="55">
        <v>12</v>
      </c>
      <c r="F33" s="55">
        <v>21</v>
      </c>
      <c r="G33" s="12"/>
      <c r="H33" s="57" t="s">
        <v>43</v>
      </c>
      <c r="I33" s="55">
        <v>19</v>
      </c>
      <c r="J33" s="55">
        <v>36</v>
      </c>
      <c r="K33" s="56"/>
      <c r="L33" s="55">
        <v>25</v>
      </c>
      <c r="M33" s="55">
        <v>27</v>
      </c>
      <c r="N33" s="1"/>
    </row>
    <row r="34" spans="1:14" ht="11.25" customHeight="1">
      <c r="A34" s="57" t="s">
        <v>145</v>
      </c>
      <c r="B34" s="55">
        <v>43</v>
      </c>
      <c r="C34" s="55">
        <v>24</v>
      </c>
      <c r="D34" s="56"/>
      <c r="E34" s="55">
        <v>5</v>
      </c>
      <c r="F34" s="55">
        <v>19</v>
      </c>
      <c r="G34" s="12"/>
      <c r="H34" s="57" t="s">
        <v>74</v>
      </c>
      <c r="I34" s="55">
        <v>0</v>
      </c>
      <c r="J34" s="55">
        <v>20</v>
      </c>
      <c r="K34" s="56" t="s">
        <v>116</v>
      </c>
      <c r="L34" s="55">
        <v>13</v>
      </c>
      <c r="M34" s="55">
        <v>24</v>
      </c>
      <c r="N34" s="1"/>
    </row>
    <row r="35" spans="1:14" ht="11.25" customHeight="1">
      <c r="A35" s="121" t="s">
        <v>185</v>
      </c>
      <c r="B35" s="53"/>
      <c r="C35" s="53"/>
      <c r="D35" s="53"/>
      <c r="E35" s="53"/>
      <c r="F35" s="53"/>
      <c r="G35" s="12"/>
      <c r="H35" s="121" t="s">
        <v>185</v>
      </c>
      <c r="I35" s="58"/>
      <c r="J35" s="58"/>
      <c r="K35" s="58"/>
      <c r="L35" s="58"/>
      <c r="M35" s="58"/>
      <c r="N35" s="1"/>
    </row>
    <row r="36" spans="1:14" ht="12.75">
      <c r="A36" s="1"/>
      <c r="H36" s="1"/>
      <c r="I36" s="1"/>
      <c r="J36" s="1"/>
      <c r="K36" s="1"/>
      <c r="L36" s="1"/>
      <c r="M36" s="1"/>
      <c r="N36" s="1"/>
    </row>
    <row r="37" spans="1:6" ht="12.75">
      <c r="A37" s="16" t="s">
        <v>38</v>
      </c>
      <c r="B37" s="131">
        <v>41287</v>
      </c>
      <c r="C37" s="132"/>
      <c r="D37" s="59"/>
      <c r="E37" s="131">
        <v>41378</v>
      </c>
      <c r="F37" s="132"/>
    </row>
    <row r="38" spans="1:7" ht="12.75">
      <c r="A38" s="54" t="s">
        <v>75</v>
      </c>
      <c r="B38" s="55">
        <v>36</v>
      </c>
      <c r="C38" s="55">
        <v>10</v>
      </c>
      <c r="D38" s="56"/>
      <c r="E38" s="55">
        <v>0</v>
      </c>
      <c r="F38" s="55">
        <v>20</v>
      </c>
      <c r="G38" t="s">
        <v>116</v>
      </c>
    </row>
    <row r="39" spans="1:6" ht="12.75">
      <c r="A39" s="54" t="s">
        <v>76</v>
      </c>
      <c r="B39" s="55">
        <v>33</v>
      </c>
      <c r="C39" s="55">
        <v>7</v>
      </c>
      <c r="D39" s="56"/>
      <c r="E39" s="55">
        <v>33</v>
      </c>
      <c r="F39" s="55">
        <v>10</v>
      </c>
    </row>
    <row r="40" spans="1:6" ht="12.75">
      <c r="A40" s="57" t="s">
        <v>77</v>
      </c>
      <c r="B40" s="55">
        <v>11</v>
      </c>
      <c r="C40" s="55">
        <v>12</v>
      </c>
      <c r="D40" s="56"/>
      <c r="E40" s="55">
        <v>19</v>
      </c>
      <c r="F40" s="55">
        <v>36</v>
      </c>
    </row>
    <row r="41" spans="1:7" ht="12.75">
      <c r="A41" s="57" t="s">
        <v>78</v>
      </c>
      <c r="B41" s="55">
        <v>28</v>
      </c>
      <c r="C41" s="55">
        <v>29</v>
      </c>
      <c r="D41" s="56"/>
      <c r="E41" s="55">
        <v>0</v>
      </c>
      <c r="F41" s="55">
        <v>20</v>
      </c>
      <c r="G41" t="s">
        <v>178</v>
      </c>
    </row>
    <row r="42" spans="1:6" ht="12.75">
      <c r="A42" s="57" t="s">
        <v>79</v>
      </c>
      <c r="B42" s="55">
        <v>14</v>
      </c>
      <c r="C42" s="55">
        <v>19</v>
      </c>
      <c r="D42" s="56"/>
      <c r="E42" s="55">
        <v>7</v>
      </c>
      <c r="F42" s="55">
        <v>39</v>
      </c>
    </row>
    <row r="43" ht="12.75">
      <c r="A43" s="121" t="s">
        <v>179</v>
      </c>
    </row>
    <row r="44" ht="12.75">
      <c r="A44" s="98"/>
    </row>
    <row r="45" ht="12.75">
      <c r="A45" s="98"/>
    </row>
    <row r="46" ht="12.75">
      <c r="A46" s="98"/>
    </row>
    <row r="47" ht="12.75">
      <c r="A47" s="98"/>
    </row>
    <row r="48" ht="12.75">
      <c r="A48" s="98"/>
    </row>
    <row r="49" ht="12.75">
      <c r="A49" s="98"/>
    </row>
    <row r="50" ht="12.75">
      <c r="A50" s="98"/>
    </row>
    <row r="51" ht="12.75">
      <c r="A51" s="98"/>
    </row>
    <row r="52" ht="12.75">
      <c r="A52" s="98"/>
    </row>
    <row r="53" ht="12.75">
      <c r="A53" s="98"/>
    </row>
    <row r="54" ht="12.75">
      <c r="A54" s="98"/>
    </row>
    <row r="55" ht="12.75">
      <c r="A55" s="98"/>
    </row>
    <row r="56" ht="12.75">
      <c r="A56" s="98"/>
    </row>
    <row r="68" spans="1:13" ht="12.75">
      <c r="A68" s="62"/>
      <c r="B68" s="63"/>
      <c r="C68" s="63"/>
      <c r="D68" s="63"/>
      <c r="E68" s="63"/>
      <c r="F68" s="63"/>
      <c r="G68" s="64"/>
      <c r="H68" s="62"/>
      <c r="I68" s="65"/>
      <c r="J68" s="65"/>
      <c r="K68" s="65"/>
      <c r="L68" s="65"/>
      <c r="M68" s="65"/>
    </row>
    <row r="69" spans="1:13" ht="12.75">
      <c r="A69" s="62"/>
      <c r="B69" s="63"/>
      <c r="C69" s="63"/>
      <c r="D69" s="63"/>
      <c r="E69" s="63"/>
      <c r="F69" s="63"/>
      <c r="G69" s="64"/>
      <c r="H69" s="64"/>
      <c r="I69" s="64"/>
      <c r="J69" s="64"/>
      <c r="K69" s="64"/>
      <c r="L69" s="64"/>
      <c r="M69" s="64"/>
    </row>
  </sheetData>
  <mergeCells count="20">
    <mergeCell ref="L13:M13"/>
    <mergeCell ref="L21:M21"/>
    <mergeCell ref="I21:J21"/>
    <mergeCell ref="L29:M29"/>
    <mergeCell ref="I29:J29"/>
    <mergeCell ref="E29:F29"/>
    <mergeCell ref="A2:M2"/>
    <mergeCell ref="B5:C5"/>
    <mergeCell ref="E5:F5"/>
    <mergeCell ref="I5:J5"/>
    <mergeCell ref="L5:M5"/>
    <mergeCell ref="L15:M15"/>
    <mergeCell ref="I13:J13"/>
    <mergeCell ref="B37:C37"/>
    <mergeCell ref="E37:F37"/>
    <mergeCell ref="B21:C21"/>
    <mergeCell ref="B13:C13"/>
    <mergeCell ref="E13:F13"/>
    <mergeCell ref="B29:C29"/>
    <mergeCell ref="E21:F21"/>
  </mergeCells>
  <printOptions horizontalCentered="1"/>
  <pageMargins left="0.1968503937007874" right="0" top="0" bottom="0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71"/>
  <sheetViews>
    <sheetView showGridLines="0" tabSelected="1" workbookViewId="0" topLeftCell="A35">
      <selection activeCell="S53" sqref="S53"/>
    </sheetView>
  </sheetViews>
  <sheetFormatPr defaultColWidth="9.140625" defaultRowHeight="12.75"/>
  <cols>
    <col min="1" max="1" width="0.5625" style="0" customWidth="1"/>
    <col min="2" max="2" width="20.57421875" style="0" customWidth="1"/>
    <col min="3" max="6" width="3.421875" style="0" customWidth="1"/>
    <col min="7" max="28" width="3.28125" style="0" customWidth="1"/>
    <col min="29" max="29" width="0.85546875" style="0" customWidth="1"/>
  </cols>
  <sheetData>
    <row r="1" spans="2:28" ht="12.75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2:28" ht="12.75">
      <c r="B2" s="20"/>
      <c r="C2" s="21"/>
      <c r="D2" s="21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7"/>
    </row>
    <row r="3" spans="2:28" ht="12.75">
      <c r="B3" s="22"/>
      <c r="C3" s="23"/>
      <c r="D3" s="23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9"/>
    </row>
    <row r="4" spans="2:28" ht="12.75">
      <c r="B4" s="22"/>
      <c r="C4" s="23"/>
      <c r="D4" s="23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9"/>
    </row>
    <row r="5" spans="2:28" ht="12.75">
      <c r="B5" s="22"/>
      <c r="C5" s="23"/>
      <c r="D5" s="23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9"/>
    </row>
    <row r="6" spans="2:28" ht="12.75">
      <c r="B6" s="24"/>
      <c r="C6" s="25"/>
      <c r="D6" s="25"/>
      <c r="E6" s="30"/>
      <c r="F6" s="30"/>
      <c r="G6" s="30"/>
      <c r="H6" s="30"/>
      <c r="I6" s="30"/>
      <c r="J6" s="30"/>
      <c r="K6" s="31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2"/>
    </row>
    <row r="7" spans="2:14" s="4" customFormat="1" ht="6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2:28" s="4" customFormat="1" ht="12" customHeight="1">
      <c r="B8" s="82"/>
      <c r="C8" s="77"/>
      <c r="D8" s="77"/>
      <c r="E8" s="77"/>
      <c r="F8" s="77"/>
      <c r="G8" s="3"/>
      <c r="H8" s="1"/>
      <c r="I8" s="8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</row>
    <row r="9" spans="3:28" s="4" customFormat="1" ht="12" customHeight="1">
      <c r="C9" s="3"/>
      <c r="D9" s="3"/>
      <c r="E9" s="3"/>
      <c r="F9" s="3"/>
      <c r="I9" s="110"/>
      <c r="J9" s="111"/>
      <c r="K9" s="110"/>
      <c r="L9" s="111"/>
      <c r="M9" s="110"/>
      <c r="N9" s="111"/>
      <c r="O9" s="110"/>
      <c r="P9" s="111"/>
      <c r="Q9" s="110"/>
      <c r="R9" s="111"/>
      <c r="S9" s="110"/>
      <c r="T9" s="111"/>
      <c r="U9" s="110"/>
      <c r="V9" s="111"/>
      <c r="W9" s="110"/>
      <c r="X9" s="111"/>
      <c r="Y9" s="110"/>
      <c r="Z9" s="111"/>
      <c r="AA9" s="110"/>
      <c r="AB9" s="111"/>
    </row>
    <row r="10" spans="2:28" s="4" customFormat="1" ht="12" customHeight="1">
      <c r="B10" s="178" t="s">
        <v>22</v>
      </c>
      <c r="C10" s="179"/>
      <c r="D10" s="179"/>
      <c r="E10" s="179"/>
      <c r="F10" s="179"/>
      <c r="I10" s="112"/>
      <c r="J10" s="113"/>
      <c r="K10" s="112"/>
      <c r="L10" s="113"/>
      <c r="M10" s="112"/>
      <c r="N10" s="113"/>
      <c r="O10" s="112"/>
      <c r="P10" s="113"/>
      <c r="Q10" s="112"/>
      <c r="R10" s="113"/>
      <c r="S10" s="112"/>
      <c r="T10" s="113"/>
      <c r="U10" s="112"/>
      <c r="V10" s="113"/>
      <c r="W10" s="112"/>
      <c r="X10" s="113"/>
      <c r="Y10" s="112"/>
      <c r="Z10" s="113"/>
      <c r="AA10" s="112"/>
      <c r="AB10" s="113"/>
    </row>
    <row r="11" spans="2:28" s="4" customFormat="1" ht="12" customHeight="1">
      <c r="B11" s="96" t="s">
        <v>28</v>
      </c>
      <c r="C11" s="5"/>
      <c r="D11" s="6"/>
      <c r="E11" s="5"/>
      <c r="F11" s="6"/>
      <c r="I11" s="114"/>
      <c r="J11" s="115"/>
      <c r="K11" s="114"/>
      <c r="L11" s="115"/>
      <c r="M11" s="114"/>
      <c r="N11" s="115"/>
      <c r="O11" s="114"/>
      <c r="P11" s="115"/>
      <c r="Q11" s="114"/>
      <c r="R11" s="115"/>
      <c r="S11" s="114"/>
      <c r="T11" s="115"/>
      <c r="U11" s="114"/>
      <c r="V11" s="115"/>
      <c r="W11" s="114"/>
      <c r="X11" s="115"/>
      <c r="Y11" s="114"/>
      <c r="Z11" s="115"/>
      <c r="AA11" s="114"/>
      <c r="AB11" s="115"/>
    </row>
    <row r="12" spans="9:32" ht="12" customHeight="1">
      <c r="I12" s="140" t="s">
        <v>81</v>
      </c>
      <c r="J12" s="140"/>
      <c r="K12" s="140" t="s">
        <v>110</v>
      </c>
      <c r="L12" s="140"/>
      <c r="M12" s="140" t="s">
        <v>89</v>
      </c>
      <c r="N12" s="140"/>
      <c r="O12" s="140" t="s">
        <v>80</v>
      </c>
      <c r="P12" s="140"/>
      <c r="Q12" s="140" t="s">
        <v>85</v>
      </c>
      <c r="R12" s="140"/>
      <c r="S12" s="138" t="s">
        <v>83</v>
      </c>
      <c r="T12" s="138"/>
      <c r="U12" s="138" t="s">
        <v>82</v>
      </c>
      <c r="V12" s="138"/>
      <c r="W12" s="140" t="s">
        <v>94</v>
      </c>
      <c r="X12" s="140"/>
      <c r="Y12" s="151" t="s">
        <v>19</v>
      </c>
      <c r="Z12" s="149"/>
      <c r="AA12" s="149" t="s">
        <v>84</v>
      </c>
      <c r="AB12" s="149"/>
      <c r="AF12" s="4"/>
    </row>
    <row r="13" spans="2:32" ht="12" customHeight="1">
      <c r="B13" s="13" t="s">
        <v>0</v>
      </c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38"/>
      <c r="T13" s="138"/>
      <c r="U13" s="138"/>
      <c r="V13" s="138"/>
      <c r="W13" s="140"/>
      <c r="X13" s="140"/>
      <c r="Y13" s="149"/>
      <c r="Z13" s="149"/>
      <c r="AA13" s="149"/>
      <c r="AB13" s="149"/>
      <c r="AF13" s="4"/>
    </row>
    <row r="14" spans="3:32" ht="12" customHeight="1">
      <c r="C14" s="5"/>
      <c r="D14" s="6"/>
      <c r="E14" s="5"/>
      <c r="F14" s="6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39"/>
      <c r="T14" s="139"/>
      <c r="U14" s="139"/>
      <c r="V14" s="139"/>
      <c r="W14" s="141"/>
      <c r="X14" s="141"/>
      <c r="Y14" s="150"/>
      <c r="Z14" s="150"/>
      <c r="AA14" s="150"/>
      <c r="AB14" s="150"/>
      <c r="AF14" s="4"/>
    </row>
    <row r="15" spans="2:32" ht="12" customHeight="1">
      <c r="B15" s="164" t="s">
        <v>86</v>
      </c>
      <c r="C15" s="175"/>
      <c r="D15" s="175"/>
      <c r="E15" s="175"/>
      <c r="F15" s="175"/>
      <c r="G15" s="109"/>
      <c r="H15" s="109"/>
      <c r="I15" s="33"/>
      <c r="J15" s="34"/>
      <c r="K15" s="9" t="s">
        <v>121</v>
      </c>
      <c r="L15" s="7" t="s">
        <v>123</v>
      </c>
      <c r="M15" s="9" t="s">
        <v>151</v>
      </c>
      <c r="N15" s="7" t="s">
        <v>199</v>
      </c>
      <c r="O15" s="9" t="s">
        <v>187</v>
      </c>
      <c r="P15" s="7" t="s">
        <v>113</v>
      </c>
      <c r="Q15" s="8" t="s">
        <v>99</v>
      </c>
      <c r="R15" s="7" t="s">
        <v>98</v>
      </c>
      <c r="S15" s="9" t="s">
        <v>104</v>
      </c>
      <c r="T15" s="7" t="s">
        <v>111</v>
      </c>
      <c r="U15" s="8" t="s">
        <v>141</v>
      </c>
      <c r="V15" s="7" t="s">
        <v>147</v>
      </c>
      <c r="W15" s="8" t="s">
        <v>122</v>
      </c>
      <c r="X15" s="7" t="s">
        <v>134</v>
      </c>
      <c r="Y15" s="8" t="s">
        <v>177</v>
      </c>
      <c r="Z15" s="7" t="s">
        <v>102</v>
      </c>
      <c r="AA15" s="8" t="s">
        <v>117</v>
      </c>
      <c r="AB15" s="7" t="s">
        <v>118</v>
      </c>
      <c r="AF15" s="4"/>
    </row>
    <row r="16" spans="2:32" ht="12" customHeight="1">
      <c r="B16" s="164" t="s">
        <v>87</v>
      </c>
      <c r="C16" s="175"/>
      <c r="D16" s="175"/>
      <c r="E16" s="175"/>
      <c r="F16" s="175"/>
      <c r="G16" s="10"/>
      <c r="H16" s="10"/>
      <c r="I16" s="9" t="s">
        <v>121</v>
      </c>
      <c r="J16" s="7" t="s">
        <v>139</v>
      </c>
      <c r="K16" s="33"/>
      <c r="L16" s="34"/>
      <c r="M16" s="9" t="s">
        <v>102</v>
      </c>
      <c r="N16" s="7" t="s">
        <v>100</v>
      </c>
      <c r="O16" s="9" t="s">
        <v>111</v>
      </c>
      <c r="P16" s="7" t="s">
        <v>104</v>
      </c>
      <c r="Q16" s="8" t="s">
        <v>99</v>
      </c>
      <c r="R16" s="7" t="s">
        <v>118</v>
      </c>
      <c r="S16" s="9" t="s">
        <v>122</v>
      </c>
      <c r="T16" s="7" t="s">
        <v>128</v>
      </c>
      <c r="U16" s="8" t="s">
        <v>119</v>
      </c>
      <c r="V16" s="7" t="s">
        <v>98</v>
      </c>
      <c r="W16" s="8" t="s">
        <v>104</v>
      </c>
      <c r="X16" s="7" t="s">
        <v>130</v>
      </c>
      <c r="Y16" s="8" t="s">
        <v>118</v>
      </c>
      <c r="Z16" s="7" t="s">
        <v>203</v>
      </c>
      <c r="AA16" s="8" t="s">
        <v>101</v>
      </c>
      <c r="AB16" s="7" t="s">
        <v>106</v>
      </c>
      <c r="AF16" s="4"/>
    </row>
    <row r="17" spans="2:32" ht="12" customHeight="1">
      <c r="B17" s="164" t="s">
        <v>88</v>
      </c>
      <c r="C17" s="175"/>
      <c r="D17" s="175"/>
      <c r="E17" s="175"/>
      <c r="F17" s="175"/>
      <c r="G17" s="10"/>
      <c r="H17" s="10"/>
      <c r="I17" s="9" t="s">
        <v>121</v>
      </c>
      <c r="J17" s="7" t="s">
        <v>104</v>
      </c>
      <c r="K17" s="9" t="s">
        <v>146</v>
      </c>
      <c r="L17" s="7" t="s">
        <v>101</v>
      </c>
      <c r="M17" s="33"/>
      <c r="N17" s="34"/>
      <c r="O17" s="9" t="s">
        <v>102</v>
      </c>
      <c r="P17" s="7" t="s">
        <v>139</v>
      </c>
      <c r="Q17" s="9" t="s">
        <v>106</v>
      </c>
      <c r="R17" s="7" t="s">
        <v>122</v>
      </c>
      <c r="S17" s="9" t="s">
        <v>101</v>
      </c>
      <c r="T17" s="7" t="s">
        <v>106</v>
      </c>
      <c r="U17" s="8" t="s">
        <v>123</v>
      </c>
      <c r="V17" s="7" t="s">
        <v>151</v>
      </c>
      <c r="W17" s="8" t="s">
        <v>104</v>
      </c>
      <c r="X17" s="7" t="s">
        <v>120</v>
      </c>
      <c r="Y17" s="8" t="s">
        <v>104</v>
      </c>
      <c r="Z17" s="7" t="s">
        <v>111</v>
      </c>
      <c r="AA17" s="8" t="s">
        <v>113</v>
      </c>
      <c r="AB17" s="7" t="s">
        <v>108</v>
      </c>
      <c r="AF17" s="4"/>
    </row>
    <row r="18" spans="2:32" ht="12" customHeight="1">
      <c r="B18" s="164" t="s">
        <v>90</v>
      </c>
      <c r="C18" s="175"/>
      <c r="D18" s="175"/>
      <c r="E18" s="175"/>
      <c r="F18" s="175"/>
      <c r="G18" s="10"/>
      <c r="H18" s="10"/>
      <c r="I18" s="9" t="s">
        <v>100</v>
      </c>
      <c r="J18" s="7" t="s">
        <v>122</v>
      </c>
      <c r="K18" s="9" t="s">
        <v>109</v>
      </c>
      <c r="L18" s="7" t="s">
        <v>121</v>
      </c>
      <c r="M18" s="9" t="s">
        <v>129</v>
      </c>
      <c r="N18" s="7" t="s">
        <v>118</v>
      </c>
      <c r="O18" s="33"/>
      <c r="P18" s="34"/>
      <c r="Q18" s="8" t="s">
        <v>200</v>
      </c>
      <c r="R18" s="7" t="s">
        <v>104</v>
      </c>
      <c r="S18" s="9" t="s">
        <v>106</v>
      </c>
      <c r="T18" s="7" t="s">
        <v>121</v>
      </c>
      <c r="U18" s="8" t="s">
        <v>107</v>
      </c>
      <c r="V18" s="7" t="s">
        <v>108</v>
      </c>
      <c r="W18" s="8" t="s">
        <v>118</v>
      </c>
      <c r="X18" s="7" t="s">
        <v>141</v>
      </c>
      <c r="Y18" s="8" t="s">
        <v>101</v>
      </c>
      <c r="Z18" s="7" t="s">
        <v>122</v>
      </c>
      <c r="AA18" s="8" t="s">
        <v>132</v>
      </c>
      <c r="AB18" s="7" t="s">
        <v>106</v>
      </c>
      <c r="AF18" s="4"/>
    </row>
    <row r="19" spans="2:28" ht="12" customHeight="1">
      <c r="B19" s="164" t="s">
        <v>95</v>
      </c>
      <c r="C19" s="175"/>
      <c r="D19" s="175"/>
      <c r="E19" s="175"/>
      <c r="F19" s="175"/>
      <c r="G19" s="10"/>
      <c r="H19" s="10"/>
      <c r="I19" s="9" t="s">
        <v>111</v>
      </c>
      <c r="J19" s="7" t="s">
        <v>104</v>
      </c>
      <c r="K19" s="9" t="s">
        <v>109</v>
      </c>
      <c r="L19" s="7" t="s">
        <v>100</v>
      </c>
      <c r="M19" s="9" t="s">
        <v>101</v>
      </c>
      <c r="N19" s="7" t="s">
        <v>188</v>
      </c>
      <c r="O19" s="9" t="s">
        <v>98</v>
      </c>
      <c r="P19" s="7" t="s">
        <v>131</v>
      </c>
      <c r="Q19" s="33"/>
      <c r="R19" s="34"/>
      <c r="S19" s="9" t="s">
        <v>121</v>
      </c>
      <c r="T19" s="7" t="s">
        <v>117</v>
      </c>
      <c r="U19" s="9" t="s">
        <v>102</v>
      </c>
      <c r="V19" s="7" t="s">
        <v>136</v>
      </c>
      <c r="W19" s="9" t="s">
        <v>98</v>
      </c>
      <c r="X19" s="7" t="s">
        <v>113</v>
      </c>
      <c r="Y19" s="9" t="s">
        <v>121</v>
      </c>
      <c r="Z19" s="7" t="s">
        <v>117</v>
      </c>
      <c r="AA19" s="9" t="s">
        <v>119</v>
      </c>
      <c r="AB19" s="7" t="s">
        <v>149</v>
      </c>
    </row>
    <row r="20" spans="2:28" ht="12" customHeight="1">
      <c r="B20" s="164" t="s">
        <v>91</v>
      </c>
      <c r="C20" s="175"/>
      <c r="D20" s="175"/>
      <c r="E20" s="175"/>
      <c r="F20" s="175"/>
      <c r="G20" s="10"/>
      <c r="H20" s="10"/>
      <c r="I20" s="9" t="s">
        <v>128</v>
      </c>
      <c r="J20" s="7" t="s">
        <v>118</v>
      </c>
      <c r="K20" s="9" t="s">
        <v>143</v>
      </c>
      <c r="L20" s="7" t="s">
        <v>104</v>
      </c>
      <c r="M20" s="9" t="s">
        <v>135</v>
      </c>
      <c r="N20" s="7" t="s">
        <v>104</v>
      </c>
      <c r="O20" s="9" t="s">
        <v>113</v>
      </c>
      <c r="P20" s="7" t="s">
        <v>114</v>
      </c>
      <c r="Q20" s="9" t="s">
        <v>140</v>
      </c>
      <c r="R20" s="7" t="s">
        <v>101</v>
      </c>
      <c r="S20" s="33"/>
      <c r="T20" s="34"/>
      <c r="U20" s="8" t="s">
        <v>147</v>
      </c>
      <c r="V20" s="7" t="s">
        <v>138</v>
      </c>
      <c r="W20" s="9" t="s">
        <v>103</v>
      </c>
      <c r="X20" s="7" t="s">
        <v>106</v>
      </c>
      <c r="Y20" s="8" t="s">
        <v>99</v>
      </c>
      <c r="Z20" s="7" t="s">
        <v>100</v>
      </c>
      <c r="AA20" s="8" t="s">
        <v>125</v>
      </c>
      <c r="AB20" s="7" t="s">
        <v>107</v>
      </c>
    </row>
    <row r="21" spans="2:28" ht="12" customHeight="1">
      <c r="B21" s="164" t="s">
        <v>92</v>
      </c>
      <c r="C21" s="165"/>
      <c r="D21" s="165"/>
      <c r="E21" s="165"/>
      <c r="F21" s="116"/>
      <c r="G21" s="10"/>
      <c r="H21" s="10"/>
      <c r="I21" s="9" t="s">
        <v>113</v>
      </c>
      <c r="J21" s="7" t="s">
        <v>100</v>
      </c>
      <c r="K21" s="9" t="s">
        <v>124</v>
      </c>
      <c r="L21" s="7" t="s">
        <v>104</v>
      </c>
      <c r="M21" s="9" t="s">
        <v>105</v>
      </c>
      <c r="N21" s="7" t="s">
        <v>104</v>
      </c>
      <c r="O21" s="9" t="s">
        <v>119</v>
      </c>
      <c r="P21" s="7" t="s">
        <v>98</v>
      </c>
      <c r="Q21" s="8" t="s">
        <v>112</v>
      </c>
      <c r="R21" s="7" t="s">
        <v>100</v>
      </c>
      <c r="S21" s="9" t="s">
        <v>184</v>
      </c>
      <c r="T21" s="7" t="s">
        <v>118</v>
      </c>
      <c r="U21" s="33"/>
      <c r="V21" s="34"/>
      <c r="W21" s="8" t="s">
        <v>98</v>
      </c>
      <c r="X21" s="7" t="s">
        <v>119</v>
      </c>
      <c r="Y21" s="9" t="s">
        <v>100</v>
      </c>
      <c r="Z21" s="7" t="s">
        <v>99</v>
      </c>
      <c r="AA21" s="8" t="s">
        <v>137</v>
      </c>
      <c r="AB21" s="7" t="s">
        <v>138</v>
      </c>
    </row>
    <row r="22" spans="2:28" ht="12" customHeight="1">
      <c r="B22" s="164" t="s">
        <v>93</v>
      </c>
      <c r="C22" s="165"/>
      <c r="D22" s="165"/>
      <c r="E22" s="165"/>
      <c r="F22" s="116"/>
      <c r="G22" s="10"/>
      <c r="H22" s="10"/>
      <c r="I22" s="120">
        <v>57</v>
      </c>
      <c r="J22" s="7" t="s">
        <v>104</v>
      </c>
      <c r="K22" s="9" t="s">
        <v>142</v>
      </c>
      <c r="L22" s="7" t="s">
        <v>104</v>
      </c>
      <c r="M22" s="9"/>
      <c r="N22" s="7"/>
      <c r="O22" s="9" t="s">
        <v>119</v>
      </c>
      <c r="P22" s="7" t="s">
        <v>104</v>
      </c>
      <c r="Q22" s="8" t="s">
        <v>142</v>
      </c>
      <c r="R22" s="7" t="s">
        <v>104</v>
      </c>
      <c r="S22" s="9" t="s">
        <v>109</v>
      </c>
      <c r="T22" s="7" t="s">
        <v>104</v>
      </c>
      <c r="U22" s="8" t="s">
        <v>119</v>
      </c>
      <c r="V22" s="7" t="s">
        <v>101</v>
      </c>
      <c r="W22" s="33"/>
      <c r="X22" s="34"/>
      <c r="Y22" s="8" t="s">
        <v>111</v>
      </c>
      <c r="Z22" s="7" t="s">
        <v>104</v>
      </c>
      <c r="AA22" s="9" t="s">
        <v>111</v>
      </c>
      <c r="AB22" s="7" t="s">
        <v>104</v>
      </c>
    </row>
    <row r="23" spans="2:28" ht="12" customHeight="1">
      <c r="B23" s="164" t="s">
        <v>96</v>
      </c>
      <c r="C23" s="165"/>
      <c r="D23" s="165"/>
      <c r="E23" s="165"/>
      <c r="F23" s="116"/>
      <c r="G23" s="10"/>
      <c r="H23" s="10"/>
      <c r="I23" s="9" t="s">
        <v>101</v>
      </c>
      <c r="J23" s="7" t="s">
        <v>102</v>
      </c>
      <c r="K23" s="9" t="s">
        <v>146</v>
      </c>
      <c r="L23" s="7" t="s">
        <v>104</v>
      </c>
      <c r="M23" s="9" t="s">
        <v>119</v>
      </c>
      <c r="N23" s="7" t="s">
        <v>118</v>
      </c>
      <c r="O23" s="9" t="s">
        <v>98</v>
      </c>
      <c r="P23" s="7" t="s">
        <v>98</v>
      </c>
      <c r="Q23" s="8" t="s">
        <v>121</v>
      </c>
      <c r="R23" s="7" t="s">
        <v>98</v>
      </c>
      <c r="S23" s="9" t="s">
        <v>107</v>
      </c>
      <c r="T23" s="7" t="s">
        <v>118</v>
      </c>
      <c r="U23" s="8" t="s">
        <v>109</v>
      </c>
      <c r="V23" s="7" t="s">
        <v>147</v>
      </c>
      <c r="W23" s="8" t="s">
        <v>121</v>
      </c>
      <c r="X23" s="7" t="s">
        <v>183</v>
      </c>
      <c r="Y23" s="33"/>
      <c r="Z23" s="34"/>
      <c r="AA23" s="9" t="s">
        <v>139</v>
      </c>
      <c r="AB23" s="7" t="s">
        <v>100</v>
      </c>
    </row>
    <row r="24" spans="2:28" ht="12" customHeight="1">
      <c r="B24" s="164" t="s">
        <v>97</v>
      </c>
      <c r="C24" s="165"/>
      <c r="D24" s="165"/>
      <c r="E24" s="165"/>
      <c r="F24" s="116"/>
      <c r="G24" s="10"/>
      <c r="H24" s="10"/>
      <c r="I24" s="9" t="s">
        <v>133</v>
      </c>
      <c r="J24" s="7" t="s">
        <v>122</v>
      </c>
      <c r="K24" s="9" t="s">
        <v>111</v>
      </c>
      <c r="L24" s="7" t="s">
        <v>109</v>
      </c>
      <c r="M24" s="9" t="s">
        <v>104</v>
      </c>
      <c r="N24" s="7" t="s">
        <v>111</v>
      </c>
      <c r="O24" s="9" t="s">
        <v>111</v>
      </c>
      <c r="P24" s="7" t="s">
        <v>104</v>
      </c>
      <c r="Q24" s="8" t="s">
        <v>98</v>
      </c>
      <c r="R24" s="7" t="s">
        <v>99</v>
      </c>
      <c r="S24" s="9" t="s">
        <v>100</v>
      </c>
      <c r="T24" s="7" t="s">
        <v>125</v>
      </c>
      <c r="U24" s="8" t="s">
        <v>122</v>
      </c>
      <c r="V24" s="7" t="s">
        <v>99</v>
      </c>
      <c r="W24" s="8" t="s">
        <v>101</v>
      </c>
      <c r="X24" s="7" t="s">
        <v>144</v>
      </c>
      <c r="Y24" s="8" t="s">
        <v>102</v>
      </c>
      <c r="Z24" s="7" t="s">
        <v>125</v>
      </c>
      <c r="AA24" s="33"/>
      <c r="AB24" s="34"/>
    </row>
    <row r="25" spans="7:28" ht="10.5" customHeight="1">
      <c r="G25" s="10"/>
      <c r="H25" s="10"/>
      <c r="I25" s="71" t="s">
        <v>150</v>
      </c>
      <c r="J25" s="10"/>
      <c r="K25" s="10"/>
      <c r="L25" s="10"/>
      <c r="M25" s="71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</row>
    <row r="26" ht="14.25" customHeight="1">
      <c r="I26" s="123" t="s">
        <v>180</v>
      </c>
    </row>
    <row r="27" spans="2:28" ht="12" customHeight="1">
      <c r="B27" s="13" t="s">
        <v>1</v>
      </c>
      <c r="I27" s="142" t="s">
        <v>2</v>
      </c>
      <c r="J27" s="143"/>
      <c r="K27" s="142" t="s">
        <v>3</v>
      </c>
      <c r="L27" s="143"/>
      <c r="M27" s="147" t="s">
        <v>4</v>
      </c>
      <c r="N27" s="148"/>
      <c r="O27" s="142" t="s">
        <v>5</v>
      </c>
      <c r="P27" s="143"/>
      <c r="Q27" s="142" t="s">
        <v>6</v>
      </c>
      <c r="R27" s="143"/>
      <c r="S27" s="144" t="s">
        <v>7</v>
      </c>
      <c r="T27" s="143"/>
      <c r="U27" s="144" t="s">
        <v>8</v>
      </c>
      <c r="V27" s="143"/>
      <c r="W27" s="144" t="s">
        <v>10</v>
      </c>
      <c r="X27" s="143"/>
      <c r="Y27" s="154" t="s">
        <v>9</v>
      </c>
      <c r="Z27" s="155"/>
      <c r="AA27" s="154" t="s">
        <v>12</v>
      </c>
      <c r="AB27" s="155"/>
    </row>
    <row r="28" spans="2:28" ht="12" customHeight="1" thickBot="1">
      <c r="B28" s="164" t="s">
        <v>93</v>
      </c>
      <c r="C28" s="165"/>
      <c r="D28" s="165"/>
      <c r="E28" s="165"/>
      <c r="F28" s="116"/>
      <c r="I28" s="174">
        <v>85</v>
      </c>
      <c r="J28" s="157"/>
      <c r="K28" s="166">
        <v>17</v>
      </c>
      <c r="L28" s="157"/>
      <c r="M28" s="166">
        <v>17</v>
      </c>
      <c r="N28" s="157"/>
      <c r="O28" s="166">
        <v>0</v>
      </c>
      <c r="P28" s="157"/>
      <c r="Q28" s="166">
        <v>0</v>
      </c>
      <c r="R28" s="157"/>
      <c r="S28" s="171">
        <f>+K22+X17+X16+M22+Q22+Y22+U22+I22+X15+AA22+O22+X18+S22+X19+X20+X21+X23+X24</f>
        <v>745</v>
      </c>
      <c r="T28" s="172"/>
      <c r="U28" s="171">
        <f>+L22+W17+W15+N22+R22+W23+V22+J22+W16+AB22+P22+W18+T22+W19+W20+W21+W24+Z22</f>
        <v>83</v>
      </c>
      <c r="V28" s="172"/>
      <c r="W28" s="156">
        <f aca="true" t="shared" si="0" ref="W28:W37">S28-U28</f>
        <v>662</v>
      </c>
      <c r="X28" s="157"/>
      <c r="Y28" s="166">
        <v>17</v>
      </c>
      <c r="Z28" s="157"/>
      <c r="AA28" s="166"/>
      <c r="AB28" s="157"/>
    </row>
    <row r="29" spans="2:28" ht="12" customHeight="1">
      <c r="B29" s="164" t="s">
        <v>91</v>
      </c>
      <c r="C29" s="175"/>
      <c r="D29" s="175"/>
      <c r="E29" s="175"/>
      <c r="F29" s="175"/>
      <c r="I29" s="180">
        <v>67</v>
      </c>
      <c r="J29" s="152"/>
      <c r="K29" s="153">
        <v>18</v>
      </c>
      <c r="L29" s="152"/>
      <c r="M29" s="153">
        <v>14</v>
      </c>
      <c r="N29" s="152"/>
      <c r="O29" s="153">
        <v>0</v>
      </c>
      <c r="P29" s="152"/>
      <c r="Q29" s="153">
        <v>4</v>
      </c>
      <c r="R29" s="152"/>
      <c r="S29" s="130">
        <f>+K20+T21+T19+M20+Q20+Y20+W20+I20+T18+AA20+O20+T22+U20+T15+T23+T24+T16+T17</f>
        <v>579</v>
      </c>
      <c r="T29" s="161"/>
      <c r="U29" s="130">
        <f>+L20+S19+S18+N20+R20+S16+X20+J20+S22+AB20+P20+S21+V20+S15+S23+S24+S17+Z20</f>
        <v>233</v>
      </c>
      <c r="V29" s="161"/>
      <c r="W29" s="130">
        <f t="shared" si="0"/>
        <v>346</v>
      </c>
      <c r="X29" s="152"/>
      <c r="Y29" s="153">
        <v>11</v>
      </c>
      <c r="Z29" s="152"/>
      <c r="AA29" s="153"/>
      <c r="AB29" s="152"/>
    </row>
    <row r="30" spans="2:28" ht="12" customHeight="1">
      <c r="B30" s="164" t="s">
        <v>96</v>
      </c>
      <c r="C30" s="165"/>
      <c r="D30" s="165"/>
      <c r="E30" s="165"/>
      <c r="F30" s="116"/>
      <c r="I30" s="173">
        <v>49</v>
      </c>
      <c r="J30" s="148"/>
      <c r="K30" s="147">
        <v>18</v>
      </c>
      <c r="L30" s="148"/>
      <c r="M30" s="147">
        <v>10</v>
      </c>
      <c r="N30" s="148"/>
      <c r="O30" s="147">
        <v>1</v>
      </c>
      <c r="P30" s="148"/>
      <c r="Q30" s="147">
        <v>7</v>
      </c>
      <c r="R30" s="148"/>
      <c r="S30" s="130">
        <f>+K23+Z24+Z18+M23+Q23+W23+U23+I23+Z17+AA23+O23+Z22+S23+Z21+Z20+Z19+Z16+Z15</f>
        <v>391</v>
      </c>
      <c r="T30" s="161"/>
      <c r="U30" s="130">
        <f>+L23+Y20+Y18+N23+R23+AB23+V23+J23+Y19+Y15+P23+Y21+T23+Y22+X23+Y24+Y16+Y17</f>
        <v>292</v>
      </c>
      <c r="V30" s="161"/>
      <c r="W30" s="163">
        <f>S30-U30</f>
        <v>99</v>
      </c>
      <c r="X30" s="148"/>
      <c r="Y30" s="147">
        <v>11</v>
      </c>
      <c r="Z30" s="148"/>
      <c r="AA30" s="147">
        <v>4</v>
      </c>
      <c r="AB30" s="148"/>
    </row>
    <row r="31" spans="2:28" ht="12" customHeight="1">
      <c r="B31" s="164" t="s">
        <v>92</v>
      </c>
      <c r="C31" s="165"/>
      <c r="D31" s="165"/>
      <c r="E31" s="165"/>
      <c r="F31" s="116"/>
      <c r="G31" s="1"/>
      <c r="H31" s="1"/>
      <c r="I31" s="173">
        <v>48</v>
      </c>
      <c r="J31" s="148"/>
      <c r="K31" s="147">
        <v>18</v>
      </c>
      <c r="L31" s="148"/>
      <c r="M31" s="147">
        <v>10</v>
      </c>
      <c r="N31" s="148"/>
      <c r="O31" s="147">
        <v>0</v>
      </c>
      <c r="P31" s="148"/>
      <c r="Q31" s="147">
        <v>8</v>
      </c>
      <c r="R31" s="148"/>
      <c r="S31" s="130">
        <f>+K21+V19+V18+M21+Q21+Y21+W21+I21+V17+AA21+O21+V20+S21+V24+V22+V23+V16+V15</f>
        <v>506</v>
      </c>
      <c r="T31" s="161"/>
      <c r="U31" s="130">
        <f>+L21+U18+U17+N21+R21+U15+X21+J21+U19+AB21+P21+U20+T21+U24+U22+U23+U16+Z21</f>
        <v>340</v>
      </c>
      <c r="V31" s="161"/>
      <c r="W31" s="163">
        <f>S31-U31</f>
        <v>166</v>
      </c>
      <c r="X31" s="148"/>
      <c r="Y31" s="147">
        <v>8</v>
      </c>
      <c r="Z31" s="148"/>
      <c r="AA31" s="147"/>
      <c r="AB31" s="148"/>
    </row>
    <row r="32" spans="2:28" ht="12" customHeight="1">
      <c r="B32" s="164" t="s">
        <v>88</v>
      </c>
      <c r="C32" s="175"/>
      <c r="D32" s="175"/>
      <c r="E32" s="175"/>
      <c r="F32" s="175"/>
      <c r="I32" s="176">
        <v>43</v>
      </c>
      <c r="J32" s="146"/>
      <c r="K32" s="145">
        <v>17</v>
      </c>
      <c r="L32" s="146"/>
      <c r="M32" s="145">
        <v>9</v>
      </c>
      <c r="N32" s="146"/>
      <c r="O32" s="145">
        <v>0</v>
      </c>
      <c r="P32" s="146"/>
      <c r="Q32" s="145">
        <v>8</v>
      </c>
      <c r="R32" s="146"/>
      <c r="S32" s="130">
        <f>+K17+N24+N16+O17+S17+Y17+W17+I17+N15+AA17+Q17+N23+U17+N22+N21+N20+N18+N19</f>
        <v>327</v>
      </c>
      <c r="T32" s="161"/>
      <c r="U32" s="130">
        <f>+L17+M18+M15+P17+V17+M23+T17+J17+M24+AB17+R17+M19+X17+M20+M21+M22+M16+Z17</f>
        <v>449</v>
      </c>
      <c r="V32" s="161"/>
      <c r="W32" s="169">
        <f>S32-U32</f>
        <v>-122</v>
      </c>
      <c r="X32" s="146"/>
      <c r="Y32" s="145">
        <v>7</v>
      </c>
      <c r="Z32" s="146"/>
      <c r="AA32" s="147"/>
      <c r="AB32" s="148"/>
    </row>
    <row r="33" spans="2:32" ht="12" customHeight="1">
      <c r="B33" s="164" t="s">
        <v>90</v>
      </c>
      <c r="C33" s="175"/>
      <c r="D33" s="175"/>
      <c r="E33" s="175"/>
      <c r="F33" s="175"/>
      <c r="I33" s="176">
        <v>36</v>
      </c>
      <c r="J33" s="146"/>
      <c r="K33" s="145">
        <v>18</v>
      </c>
      <c r="L33" s="146"/>
      <c r="M33" s="145">
        <v>8</v>
      </c>
      <c r="N33" s="146"/>
      <c r="O33" s="145">
        <v>1</v>
      </c>
      <c r="P33" s="146"/>
      <c r="Q33" s="145">
        <v>9</v>
      </c>
      <c r="R33" s="146"/>
      <c r="S33" s="130">
        <f>+K18+P24+P16+M18+S18+Y18+U18+I18+P15+AA18+Q18+P23+W18+P22+P17+P19+P20+P21</f>
        <v>359</v>
      </c>
      <c r="T33" s="161"/>
      <c r="U33" s="130">
        <f>+L18+O16+O15+N18+T18+O20+V18+J18+O17+AB18+R18+O24+X18+O23+O22+O21+O19+Z18</f>
        <v>339</v>
      </c>
      <c r="V33" s="161"/>
      <c r="W33" s="169">
        <f>S33-U33</f>
        <v>20</v>
      </c>
      <c r="X33" s="146"/>
      <c r="Y33" s="145">
        <v>10</v>
      </c>
      <c r="Z33" s="146"/>
      <c r="AA33" s="145">
        <v>8</v>
      </c>
      <c r="AB33" s="146"/>
      <c r="AF33" s="118"/>
    </row>
    <row r="34" spans="2:32" ht="12" customHeight="1">
      <c r="B34" s="164" t="s">
        <v>86</v>
      </c>
      <c r="C34" s="175"/>
      <c r="D34" s="175"/>
      <c r="E34" s="175"/>
      <c r="F34" s="175"/>
      <c r="I34" s="177">
        <v>34</v>
      </c>
      <c r="J34" s="168"/>
      <c r="K34" s="167">
        <v>18</v>
      </c>
      <c r="L34" s="168"/>
      <c r="M34" s="167">
        <v>7</v>
      </c>
      <c r="N34" s="168"/>
      <c r="O34" s="167">
        <v>0</v>
      </c>
      <c r="P34" s="168"/>
      <c r="Q34" s="167">
        <v>11</v>
      </c>
      <c r="R34" s="168"/>
      <c r="S34" s="130">
        <f>+S15+J23+J21+M15+Q15+Y15+W15+K15+J20+AA15+O15+J24+U15+J22+J17+J16+J18+J19</f>
        <v>279</v>
      </c>
      <c r="T34" s="161"/>
      <c r="U34" s="130">
        <f>+T15+I22+I20+N15+R15+I19+X15+I21+I24+AB15+P15+I23+V15+I16+I17+L15+I18+Z15</f>
        <v>490</v>
      </c>
      <c r="V34" s="161"/>
      <c r="W34" s="170">
        <f>S34-U34</f>
        <v>-211</v>
      </c>
      <c r="X34" s="168"/>
      <c r="Y34" s="167">
        <v>6</v>
      </c>
      <c r="Z34" s="168"/>
      <c r="AA34" s="145"/>
      <c r="AB34" s="146"/>
      <c r="AF34" s="118"/>
    </row>
    <row r="35" spans="2:32" ht="12" customHeight="1">
      <c r="B35" s="164" t="s">
        <v>87</v>
      </c>
      <c r="C35" s="175"/>
      <c r="D35" s="175"/>
      <c r="E35" s="175"/>
      <c r="F35" s="175"/>
      <c r="I35" s="176">
        <v>26</v>
      </c>
      <c r="J35" s="146"/>
      <c r="K35" s="145">
        <v>18</v>
      </c>
      <c r="L35" s="146"/>
      <c r="M35" s="145">
        <v>5</v>
      </c>
      <c r="N35" s="146"/>
      <c r="O35" s="145">
        <v>0</v>
      </c>
      <c r="P35" s="146"/>
      <c r="Q35" s="145">
        <v>13</v>
      </c>
      <c r="R35" s="146"/>
      <c r="S35" s="130">
        <f>+S16+L22+L20+M16+Q16+Y16+W16+I16+L19+AA16+O16+L23+U16+L21+L24+L15+L17+L18</f>
        <v>240</v>
      </c>
      <c r="T35" s="161"/>
      <c r="U35" s="130">
        <f>+T16+K21+K19+N16+R16+K18+X16+K20+K23+AB16+P16+K22+V16+J16+K24+K15+K17+Z16</f>
        <v>663</v>
      </c>
      <c r="V35" s="161"/>
      <c r="W35" s="169">
        <f t="shared" si="0"/>
        <v>-423</v>
      </c>
      <c r="X35" s="146"/>
      <c r="Y35" s="145">
        <v>6</v>
      </c>
      <c r="Z35" s="146"/>
      <c r="AA35" s="145"/>
      <c r="AB35" s="146"/>
      <c r="AF35" s="118"/>
    </row>
    <row r="36" spans="2:32" ht="12" customHeight="1">
      <c r="B36" s="164" t="s">
        <v>95</v>
      </c>
      <c r="C36" s="175"/>
      <c r="D36" s="175"/>
      <c r="E36" s="175"/>
      <c r="F36" s="175"/>
      <c r="I36" s="176">
        <v>24</v>
      </c>
      <c r="J36" s="146"/>
      <c r="K36" s="145">
        <v>18</v>
      </c>
      <c r="L36" s="146"/>
      <c r="M36" s="145">
        <v>4</v>
      </c>
      <c r="N36" s="146"/>
      <c r="O36" s="145">
        <v>0</v>
      </c>
      <c r="P36" s="146"/>
      <c r="Q36" s="145">
        <v>14</v>
      </c>
      <c r="R36" s="146"/>
      <c r="S36" s="130">
        <f>+K19+R18+R17+M19+Y19+W19+U19+I19+R16+AA19+O19+R20+S19+R21+R23+R22+R24+R15</f>
        <v>254</v>
      </c>
      <c r="T36" s="161"/>
      <c r="U36" s="130">
        <f>+L19+Q18+Q16+N19+X19+Q24+V19+J19+Q17+AB19+P19+Q23+T19+Q20+Q21+Q22+Q15+Z19</f>
        <v>543</v>
      </c>
      <c r="V36" s="161"/>
      <c r="W36" s="163">
        <f t="shared" si="0"/>
        <v>-289</v>
      </c>
      <c r="X36" s="148"/>
      <c r="Y36" s="145">
        <v>8</v>
      </c>
      <c r="Z36" s="146"/>
      <c r="AA36" s="167"/>
      <c r="AB36" s="168"/>
      <c r="AF36" s="118"/>
    </row>
    <row r="37" spans="2:32" ht="12" customHeight="1">
      <c r="B37" s="164" t="s">
        <v>97</v>
      </c>
      <c r="C37" s="165"/>
      <c r="D37" s="165"/>
      <c r="E37" s="165"/>
      <c r="F37" s="116"/>
      <c r="I37" s="173">
        <v>14</v>
      </c>
      <c r="J37" s="148"/>
      <c r="K37" s="147">
        <v>18</v>
      </c>
      <c r="L37" s="148"/>
      <c r="M37" s="147">
        <v>4</v>
      </c>
      <c r="N37" s="148"/>
      <c r="O37" s="147">
        <v>0</v>
      </c>
      <c r="P37" s="148"/>
      <c r="Q37" s="147">
        <v>14</v>
      </c>
      <c r="R37" s="148"/>
      <c r="S37" s="160">
        <f>+K24+AB19+AB16+M24+Q24+Y24+U24+I24+AB18+W24+O24+AB20+S24+AB17+AB15+AB21+AB22+AB23</f>
        <v>260</v>
      </c>
      <c r="T37" s="161"/>
      <c r="U37" s="130">
        <f>+L24+AA18+AA16+N24+R24+AA22+V24+J24+AA17+Z24+P24+AA20+T24+AA19+AA15+AA21+AA23+X24</f>
        <v>508</v>
      </c>
      <c r="V37" s="161"/>
      <c r="W37" s="163">
        <f t="shared" si="0"/>
        <v>-248</v>
      </c>
      <c r="X37" s="148"/>
      <c r="Y37" s="147">
        <v>6</v>
      </c>
      <c r="Z37" s="148"/>
      <c r="AA37" s="147">
        <v>8</v>
      </c>
      <c r="AB37" s="148"/>
      <c r="AF37" s="118"/>
    </row>
    <row r="38" spans="2:32" ht="12" customHeight="1">
      <c r="B38" s="35"/>
      <c r="C38" s="35"/>
      <c r="D38" s="35"/>
      <c r="E38" s="35"/>
      <c r="F38" s="35"/>
      <c r="G38" s="35"/>
      <c r="H38" s="35"/>
      <c r="I38" s="126" t="s">
        <v>189</v>
      </c>
      <c r="J38" s="125"/>
      <c r="K38" s="127"/>
      <c r="L38" s="127"/>
      <c r="M38" s="127"/>
      <c r="N38" s="127"/>
      <c r="O38" s="127"/>
      <c r="P38" s="127"/>
      <c r="Q38" s="127"/>
      <c r="R38" s="127"/>
      <c r="S38" s="128"/>
      <c r="T38" s="128"/>
      <c r="U38" s="128"/>
      <c r="V38" s="128"/>
      <c r="W38" s="128"/>
      <c r="X38" s="128"/>
      <c r="Y38" s="127"/>
      <c r="Z38" s="127"/>
      <c r="AA38" s="127"/>
      <c r="AB38" s="129" t="s">
        <v>26</v>
      </c>
      <c r="AF38" s="72"/>
    </row>
    <row r="39" ht="12" customHeight="1"/>
    <row r="40" ht="12" customHeight="1">
      <c r="B40" s="59" t="s">
        <v>18</v>
      </c>
    </row>
    <row r="41" spans="2:28" ht="12" customHeight="1">
      <c r="B41" s="16" t="s">
        <v>25</v>
      </c>
      <c r="I41" s="137">
        <v>41399</v>
      </c>
      <c r="J41" s="137"/>
      <c r="L41" s="137">
        <v>41406</v>
      </c>
      <c r="M41" s="137"/>
      <c r="Y41" s="162"/>
      <c r="Z41" s="162"/>
      <c r="AA41" s="162"/>
      <c r="AB41" s="162"/>
    </row>
    <row r="42" spans="2:29" ht="12" customHeight="1">
      <c r="B42" s="60" t="s">
        <v>192</v>
      </c>
      <c r="I42" s="11" t="s">
        <v>193</v>
      </c>
      <c r="L42" s="11" t="s">
        <v>198</v>
      </c>
      <c r="Z42" s="117"/>
      <c r="AB42" s="117"/>
      <c r="AC42" s="118"/>
    </row>
    <row r="43" spans="2:29" ht="12" customHeight="1">
      <c r="B43" s="60" t="s">
        <v>182</v>
      </c>
      <c r="I43" s="11" t="s">
        <v>190</v>
      </c>
      <c r="L43" s="11" t="s">
        <v>191</v>
      </c>
      <c r="Z43" s="117"/>
      <c r="AB43" s="117"/>
      <c r="AC43" s="118"/>
    </row>
    <row r="44" spans="27:28" ht="12" customHeight="1">
      <c r="AA44" s="137"/>
      <c r="AB44" s="137"/>
    </row>
    <row r="45" spans="2:28" ht="12" customHeight="1">
      <c r="B45" s="124" t="s">
        <v>181</v>
      </c>
      <c r="D45" s="66"/>
      <c r="E45" s="66"/>
      <c r="F45" s="66"/>
      <c r="G45" s="11"/>
      <c r="H45" s="18"/>
      <c r="I45" s="137">
        <v>41413</v>
      </c>
      <c r="J45" s="137"/>
      <c r="L45" s="137">
        <v>41420</v>
      </c>
      <c r="M45" s="137"/>
      <c r="Q45" s="66"/>
      <c r="R45" s="66"/>
      <c r="S45" s="66"/>
      <c r="T45" s="66"/>
      <c r="U45" s="66"/>
      <c r="V45" s="66"/>
      <c r="AB45" s="117"/>
    </row>
    <row r="46" spans="2:28" ht="12" customHeight="1">
      <c r="B46" s="60" t="s">
        <v>196</v>
      </c>
      <c r="C46" s="85"/>
      <c r="D46" s="85"/>
      <c r="E46" s="85"/>
      <c r="F46" s="85"/>
      <c r="G46" s="11"/>
      <c r="H46" s="18"/>
      <c r="I46" s="11" t="s">
        <v>197</v>
      </c>
      <c r="L46" s="11" t="s">
        <v>201</v>
      </c>
      <c r="Q46" s="86"/>
      <c r="R46" s="87"/>
      <c r="S46" s="87"/>
      <c r="T46" s="87"/>
      <c r="U46" s="87"/>
      <c r="V46" s="87"/>
      <c r="W46" s="87"/>
      <c r="X46" s="87"/>
      <c r="Y46" s="87"/>
      <c r="Z46" s="87"/>
      <c r="AB46" s="117"/>
    </row>
    <row r="47" spans="2:28" ht="6.75" customHeight="1">
      <c r="B47" s="60"/>
      <c r="C47" s="85"/>
      <c r="D47" s="85"/>
      <c r="E47" s="85"/>
      <c r="F47" s="85"/>
      <c r="G47" s="11"/>
      <c r="H47" s="18"/>
      <c r="I47" s="11"/>
      <c r="L47" s="11"/>
      <c r="Q47" s="86"/>
      <c r="R47" s="87"/>
      <c r="S47" s="87"/>
      <c r="T47" s="87"/>
      <c r="U47" s="87"/>
      <c r="V47" s="87"/>
      <c r="W47" s="87"/>
      <c r="X47" s="87"/>
      <c r="Y47" s="87"/>
      <c r="Z47" s="87"/>
      <c r="AB47" s="117"/>
    </row>
    <row r="48" spans="2:28" ht="12" customHeight="1">
      <c r="B48" s="60"/>
      <c r="C48" s="85"/>
      <c r="D48" s="85"/>
      <c r="E48" s="85"/>
      <c r="F48" s="85"/>
      <c r="G48" s="11"/>
      <c r="H48" s="18"/>
      <c r="I48" s="104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A48" s="125"/>
      <c r="AB48" s="103" t="s">
        <v>152</v>
      </c>
    </row>
    <row r="49" spans="2:32" ht="12" customHeight="1">
      <c r="B49" s="60"/>
      <c r="C49" s="122"/>
      <c r="D49" s="122"/>
      <c r="E49" s="122"/>
      <c r="F49" s="122"/>
      <c r="G49" s="70"/>
      <c r="H49" s="1"/>
      <c r="I49" s="104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/>
      <c r="AA49" s="125"/>
      <c r="AB49" s="103" t="s">
        <v>202</v>
      </c>
      <c r="AF49" s="88"/>
    </row>
    <row r="50" spans="2:32" ht="7.5" customHeight="1">
      <c r="B50" s="69"/>
      <c r="AF50" s="88"/>
    </row>
    <row r="51" spans="2:28" ht="12" customHeight="1"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</row>
    <row r="52" spans="2:20" ht="12" customHeight="1">
      <c r="B52" s="14" t="s">
        <v>11</v>
      </c>
      <c r="C52" s="12"/>
      <c r="D52" s="12"/>
      <c r="E52" s="12"/>
      <c r="I52" s="158"/>
      <c r="J52" s="158"/>
      <c r="K52" s="158"/>
      <c r="L52" s="158"/>
      <c r="M52" s="158"/>
      <c r="N52" s="158"/>
      <c r="O52" s="158"/>
      <c r="P52" s="158"/>
      <c r="Q52" s="158"/>
      <c r="R52" s="159"/>
      <c r="S52" s="97"/>
      <c r="T52" s="97"/>
    </row>
    <row r="53" spans="2:42" ht="12" customHeight="1">
      <c r="B53" s="14" t="s">
        <v>21</v>
      </c>
      <c r="C53" s="12"/>
      <c r="D53" s="12"/>
      <c r="E53" s="12"/>
      <c r="I53" s="181" t="s">
        <v>157</v>
      </c>
      <c r="J53" s="182"/>
      <c r="K53" s="181" t="s">
        <v>171</v>
      </c>
      <c r="L53" s="182"/>
      <c r="M53" s="181" t="s">
        <v>172</v>
      </c>
      <c r="N53" s="182"/>
      <c r="O53" s="181" t="s">
        <v>158</v>
      </c>
      <c r="P53" s="182"/>
      <c r="S53" s="97"/>
      <c r="T53" s="97"/>
      <c r="W53" s="51" t="s">
        <v>13</v>
      </c>
      <c r="X53" s="51"/>
      <c r="Y53" s="68"/>
      <c r="Z53" s="68"/>
      <c r="AA53" s="68"/>
      <c r="AM53" s="137"/>
      <c r="AN53" s="137"/>
      <c r="AO53" s="137"/>
      <c r="AP53" s="137"/>
    </row>
    <row r="54" spans="2:41" ht="12" customHeight="1">
      <c r="B54" s="60" t="s">
        <v>159</v>
      </c>
      <c r="C54" s="12"/>
      <c r="D54" s="12"/>
      <c r="I54" s="100"/>
      <c r="J54" s="101"/>
      <c r="K54" s="8" t="s">
        <v>187</v>
      </c>
      <c r="L54" s="7" t="s">
        <v>122</v>
      </c>
      <c r="M54" s="8" t="s">
        <v>100</v>
      </c>
      <c r="N54" s="7" t="s">
        <v>98</v>
      </c>
      <c r="O54" s="8" t="s">
        <v>121</v>
      </c>
      <c r="P54" s="7" t="s">
        <v>100</v>
      </c>
      <c r="W54" s="51" t="s">
        <v>174</v>
      </c>
      <c r="AB54" s="68">
        <v>24</v>
      </c>
      <c r="AM54" s="68"/>
      <c r="AO54" s="68"/>
    </row>
    <row r="55" spans="2:42" ht="12" customHeight="1">
      <c r="B55" s="60" t="s">
        <v>169</v>
      </c>
      <c r="C55" s="12"/>
      <c r="D55" s="12"/>
      <c r="I55" s="9" t="s">
        <v>108</v>
      </c>
      <c r="J55" s="7" t="s">
        <v>106</v>
      </c>
      <c r="K55" s="100"/>
      <c r="L55" s="101"/>
      <c r="M55" s="8" t="s">
        <v>104</v>
      </c>
      <c r="N55" s="7" t="s">
        <v>186</v>
      </c>
      <c r="O55" s="9" t="s">
        <v>104</v>
      </c>
      <c r="P55" s="7" t="s">
        <v>111</v>
      </c>
      <c r="W55" s="51" t="s">
        <v>173</v>
      </c>
      <c r="X55" s="18"/>
      <c r="Y55" s="18"/>
      <c r="Z55" s="18"/>
      <c r="AB55" s="68">
        <v>21</v>
      </c>
      <c r="AM55" s="11"/>
      <c r="AO55" s="11"/>
      <c r="AP55" s="44"/>
    </row>
    <row r="56" spans="2:41" ht="12" customHeight="1">
      <c r="B56" s="60" t="s">
        <v>170</v>
      </c>
      <c r="C56" s="12"/>
      <c r="D56" s="12"/>
      <c r="I56" s="9" t="s">
        <v>195</v>
      </c>
      <c r="J56" s="7" t="s">
        <v>149</v>
      </c>
      <c r="K56" s="59">
        <v>32</v>
      </c>
      <c r="L56" s="59">
        <v>12</v>
      </c>
      <c r="M56" s="100"/>
      <c r="N56" s="101"/>
      <c r="O56" s="8" t="s">
        <v>108</v>
      </c>
      <c r="P56" s="7" t="s">
        <v>131</v>
      </c>
      <c r="S56" s="49"/>
      <c r="W56" s="51" t="s">
        <v>176</v>
      </c>
      <c r="X56" s="51"/>
      <c r="Y56" s="84"/>
      <c r="Z56" s="68"/>
      <c r="AB56" s="68">
        <v>14</v>
      </c>
      <c r="AM56" s="68"/>
      <c r="AO56" s="68"/>
    </row>
    <row r="57" spans="2:42" ht="12" customHeight="1">
      <c r="B57" s="60" t="s">
        <v>160</v>
      </c>
      <c r="C57" s="12"/>
      <c r="D57" s="12"/>
      <c r="I57" s="9" t="s">
        <v>118</v>
      </c>
      <c r="J57" s="7" t="s">
        <v>183</v>
      </c>
      <c r="K57" s="8" t="s">
        <v>129</v>
      </c>
      <c r="L57" s="7" t="s">
        <v>98</v>
      </c>
      <c r="M57" s="8" t="s">
        <v>113</v>
      </c>
      <c r="N57" s="7" t="s">
        <v>138</v>
      </c>
      <c r="O57" s="100"/>
      <c r="P57" s="101"/>
      <c r="Q57" s="68" t="s">
        <v>194</v>
      </c>
      <c r="W57" s="51" t="s">
        <v>175</v>
      </c>
      <c r="X57" s="18"/>
      <c r="Y57" s="18"/>
      <c r="Z57" s="18"/>
      <c r="AB57" s="67">
        <v>-4</v>
      </c>
      <c r="AM57" s="11"/>
      <c r="AO57" s="11"/>
      <c r="AP57" s="67"/>
    </row>
    <row r="58" ht="12" customHeight="1"/>
    <row r="59" spans="2:28" ht="12" customHeight="1">
      <c r="B59" s="14" t="s">
        <v>20</v>
      </c>
      <c r="I59" s="181" t="s">
        <v>155</v>
      </c>
      <c r="J59" s="182"/>
      <c r="K59" s="181" t="s">
        <v>163</v>
      </c>
      <c r="L59" s="182"/>
      <c r="M59" s="181" t="s">
        <v>164</v>
      </c>
      <c r="N59" s="182"/>
      <c r="O59" s="181" t="s">
        <v>156</v>
      </c>
      <c r="P59" s="182"/>
      <c r="S59" s="49"/>
      <c r="U59" s="2"/>
      <c r="V59" s="18"/>
      <c r="W59" s="51" t="s">
        <v>14</v>
      </c>
      <c r="X59" s="51"/>
      <c r="Y59" s="68"/>
      <c r="Z59" s="68"/>
      <c r="AA59" s="68"/>
      <c r="AB59" s="18"/>
    </row>
    <row r="60" spans="2:41" ht="12" customHeight="1">
      <c r="B60" s="60" t="s">
        <v>153</v>
      </c>
      <c r="C60" s="18"/>
      <c r="D60" s="18"/>
      <c r="E60" s="18"/>
      <c r="F60" s="18"/>
      <c r="I60" s="100"/>
      <c r="J60" s="101"/>
      <c r="K60" s="8" t="s">
        <v>100</v>
      </c>
      <c r="L60" s="7" t="s">
        <v>195</v>
      </c>
      <c r="M60" s="8" t="s">
        <v>108</v>
      </c>
      <c r="N60" s="7" t="s">
        <v>149</v>
      </c>
      <c r="O60" s="8" t="s">
        <v>107</v>
      </c>
      <c r="P60" s="7" t="s">
        <v>98</v>
      </c>
      <c r="W60" s="95" t="s">
        <v>165</v>
      </c>
      <c r="X60" s="77"/>
      <c r="Y60" s="77"/>
      <c r="Z60" s="77"/>
      <c r="AA60" s="1"/>
      <c r="AB60" s="92">
        <v>19</v>
      </c>
      <c r="AM60" s="68"/>
      <c r="AO60" s="68"/>
    </row>
    <row r="61" spans="2:41" ht="12" customHeight="1">
      <c r="B61" s="60" t="s">
        <v>161</v>
      </c>
      <c r="I61" s="9" t="s">
        <v>121</v>
      </c>
      <c r="J61" s="7" t="s">
        <v>114</v>
      </c>
      <c r="K61" s="100"/>
      <c r="L61" s="101"/>
      <c r="M61" s="8" t="s">
        <v>113</v>
      </c>
      <c r="N61" s="7" t="s">
        <v>102</v>
      </c>
      <c r="O61" s="8" t="s">
        <v>111</v>
      </c>
      <c r="P61" s="7" t="s">
        <v>204</v>
      </c>
      <c r="S61" s="49"/>
      <c r="T61" s="49"/>
      <c r="W61" s="51" t="s">
        <v>168</v>
      </c>
      <c r="Z61" s="68"/>
      <c r="AB61" s="94">
        <v>14</v>
      </c>
      <c r="AM61" s="11"/>
      <c r="AO61" s="11"/>
    </row>
    <row r="62" spans="1:41" ht="12" customHeight="1">
      <c r="A62" s="12"/>
      <c r="B62" s="60" t="s">
        <v>162</v>
      </c>
      <c r="C62" s="1"/>
      <c r="D62" s="1"/>
      <c r="E62" s="1"/>
      <c r="F62" s="1"/>
      <c r="I62" s="9" t="s">
        <v>100</v>
      </c>
      <c r="J62" s="7" t="s">
        <v>111</v>
      </c>
      <c r="K62" s="8" t="s">
        <v>108</v>
      </c>
      <c r="L62" s="7" t="s">
        <v>122</v>
      </c>
      <c r="M62" s="100"/>
      <c r="N62" s="101"/>
      <c r="O62" s="8" t="s">
        <v>107</v>
      </c>
      <c r="P62" s="7" t="s">
        <v>195</v>
      </c>
      <c r="U62" s="3"/>
      <c r="V62" s="3"/>
      <c r="W62" s="95" t="s">
        <v>167</v>
      </c>
      <c r="X62" s="1"/>
      <c r="Y62" s="1"/>
      <c r="Z62" s="1"/>
      <c r="AA62" s="1"/>
      <c r="AB62" s="94">
        <v>13</v>
      </c>
      <c r="AM62" s="68"/>
      <c r="AO62" s="68"/>
    </row>
    <row r="63" spans="1:42" ht="12" customHeight="1">
      <c r="A63" s="1"/>
      <c r="B63" s="60" t="s">
        <v>154</v>
      </c>
      <c r="C63" s="15"/>
      <c r="D63" s="15"/>
      <c r="E63" s="15"/>
      <c r="F63" s="1"/>
      <c r="I63" s="9" t="s">
        <v>149</v>
      </c>
      <c r="J63" s="7" t="s">
        <v>122</v>
      </c>
      <c r="K63" s="8" t="s">
        <v>103</v>
      </c>
      <c r="L63" s="7" t="s">
        <v>108</v>
      </c>
      <c r="M63" s="8" t="s">
        <v>151</v>
      </c>
      <c r="N63" s="7" t="s">
        <v>107</v>
      </c>
      <c r="O63" s="100"/>
      <c r="P63" s="101"/>
      <c r="W63" s="95" t="s">
        <v>166</v>
      </c>
      <c r="X63" s="51"/>
      <c r="Y63" s="84"/>
      <c r="Z63" s="68"/>
      <c r="AB63" s="68">
        <v>12</v>
      </c>
      <c r="AM63" s="11"/>
      <c r="AO63" s="11"/>
      <c r="AP63" s="3"/>
    </row>
    <row r="64" spans="1:42" ht="12" customHeight="1">
      <c r="A64" s="1"/>
      <c r="B64" s="80"/>
      <c r="C64" s="78"/>
      <c r="D64" s="78"/>
      <c r="E64" s="78"/>
      <c r="F64" s="35"/>
      <c r="G64" s="102"/>
      <c r="H64" s="102"/>
      <c r="I64" s="102"/>
      <c r="J64" s="102"/>
      <c r="K64" s="102"/>
      <c r="L64" s="102"/>
      <c r="M64" s="102"/>
      <c r="N64" s="102"/>
      <c r="O64" s="79"/>
      <c r="P64" s="80"/>
      <c r="Q64" s="81"/>
      <c r="R64" s="79"/>
      <c r="S64" s="79"/>
      <c r="T64" s="79"/>
      <c r="U64" s="76"/>
      <c r="V64" s="76"/>
      <c r="W64" s="89"/>
      <c r="X64" s="35"/>
      <c r="Y64" s="35"/>
      <c r="Z64" s="35"/>
      <c r="AA64" s="35"/>
      <c r="AB64" s="81"/>
      <c r="AE64" s="11"/>
      <c r="AG64" s="11"/>
      <c r="AH64" s="11"/>
      <c r="AI64" s="11"/>
      <c r="AK64" s="11"/>
      <c r="AM64" s="11"/>
      <c r="AO64" s="11"/>
      <c r="AP64" s="3"/>
    </row>
    <row r="65" spans="1:28" ht="12" customHeight="1">
      <c r="A65" s="1"/>
      <c r="B65" s="88"/>
      <c r="C65" s="15"/>
      <c r="D65" s="15"/>
      <c r="E65" s="15"/>
      <c r="F65" s="1"/>
      <c r="G65" s="15"/>
      <c r="H65" s="17"/>
      <c r="I65" s="83"/>
      <c r="J65" s="90"/>
      <c r="K65" s="91"/>
      <c r="L65" s="91"/>
      <c r="M65" s="91"/>
      <c r="N65" s="91"/>
      <c r="O65" s="92"/>
      <c r="P65" s="93"/>
      <c r="Q65" s="94"/>
      <c r="R65" s="92"/>
      <c r="S65" s="92"/>
      <c r="T65" s="92"/>
      <c r="U65" s="77"/>
      <c r="V65" s="77"/>
      <c r="W65" s="95"/>
      <c r="X65" s="1"/>
      <c r="Y65" s="1"/>
      <c r="Z65" s="1"/>
      <c r="AA65" s="1"/>
      <c r="AB65" s="94"/>
    </row>
    <row r="66" spans="2:22" ht="12" customHeight="1">
      <c r="B66" s="14" t="s">
        <v>15</v>
      </c>
      <c r="C66" s="12"/>
      <c r="D66" s="12"/>
      <c r="H66" s="47"/>
      <c r="I66" s="71" t="s">
        <v>205</v>
      </c>
      <c r="K66" s="50" t="s">
        <v>27</v>
      </c>
      <c r="M66" s="19"/>
      <c r="P66" s="12"/>
      <c r="R66" s="18"/>
      <c r="S66" s="18"/>
      <c r="T66" s="18"/>
      <c r="U66" s="18"/>
      <c r="V66" s="18"/>
    </row>
    <row r="67" spans="2:9" ht="12" customHeight="1">
      <c r="B67" s="60" t="s">
        <v>206</v>
      </c>
      <c r="C67" s="12"/>
      <c r="D67" s="12"/>
      <c r="I67" s="11" t="s">
        <v>23</v>
      </c>
    </row>
    <row r="68" spans="2:28" ht="12" customHeight="1">
      <c r="B68" s="88"/>
      <c r="C68" s="12"/>
      <c r="D68" s="12"/>
      <c r="G68" s="11"/>
      <c r="I68" s="104"/>
      <c r="J68" s="105"/>
      <c r="K68" s="106"/>
      <c r="L68" s="107"/>
      <c r="M68" s="108"/>
      <c r="N68" s="74"/>
      <c r="O68" s="74"/>
      <c r="P68" s="74"/>
      <c r="Q68" s="74"/>
      <c r="R68" s="74"/>
      <c r="S68" s="74"/>
      <c r="T68" s="74"/>
      <c r="U68" s="74"/>
      <c r="V68" s="75"/>
      <c r="W68" s="74"/>
      <c r="X68" s="74"/>
      <c r="Y68" s="74"/>
      <c r="Z68" s="74"/>
      <c r="AA68" s="74"/>
      <c r="AB68" s="103" t="s">
        <v>24</v>
      </c>
    </row>
    <row r="69" spans="2:28" ht="12" customHeight="1">
      <c r="B69" s="60"/>
      <c r="C69" s="12"/>
      <c r="D69" s="12"/>
      <c r="G69" s="11"/>
      <c r="I69" s="50"/>
      <c r="J69" s="43"/>
      <c r="K69" s="44"/>
      <c r="L69" s="44"/>
      <c r="M69" s="18"/>
      <c r="V69" s="12"/>
      <c r="AB69" s="48"/>
    </row>
    <row r="70" spans="2:28" ht="12.75">
      <c r="B70" s="36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45"/>
      <c r="V70" s="21"/>
      <c r="W70" s="21"/>
      <c r="X70" s="21"/>
      <c r="Y70" s="21"/>
      <c r="Z70" s="21"/>
      <c r="AA70" s="21"/>
      <c r="AB70" s="38"/>
    </row>
    <row r="71" spans="2:28" ht="17.25">
      <c r="B71" s="39"/>
      <c r="C71" s="40"/>
      <c r="D71" s="40"/>
      <c r="E71" s="40"/>
      <c r="F71" s="40"/>
      <c r="G71" s="40"/>
      <c r="H71" s="40"/>
      <c r="I71" s="40"/>
      <c r="J71" s="41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6"/>
      <c r="V71" s="25"/>
      <c r="W71" s="25"/>
      <c r="X71" s="25"/>
      <c r="Y71" s="25"/>
      <c r="Z71" s="25"/>
      <c r="AA71" s="25"/>
      <c r="AB71" s="42"/>
    </row>
    <row r="72" ht="6" customHeight="1"/>
  </sheetData>
  <mergeCells count="163">
    <mergeCell ref="I41:J41"/>
    <mergeCell ref="W32:X32"/>
    <mergeCell ref="U32:V32"/>
    <mergeCell ref="W36:X36"/>
    <mergeCell ref="L41:M41"/>
    <mergeCell ref="M36:N36"/>
    <mergeCell ref="Q32:R32"/>
    <mergeCell ref="S32:T32"/>
    <mergeCell ref="S36:T36"/>
    <mergeCell ref="O32:P32"/>
    <mergeCell ref="O52:P52"/>
    <mergeCell ref="M52:N52"/>
    <mergeCell ref="I52:J52"/>
    <mergeCell ref="K52:L52"/>
    <mergeCell ref="M59:N59"/>
    <mergeCell ref="O59:P59"/>
    <mergeCell ref="I53:J53"/>
    <mergeCell ref="I59:J59"/>
    <mergeCell ref="K59:L59"/>
    <mergeCell ref="M53:N53"/>
    <mergeCell ref="K53:L53"/>
    <mergeCell ref="O53:P53"/>
    <mergeCell ref="K27:L27"/>
    <mergeCell ref="I27:J27"/>
    <mergeCell ref="I12:J14"/>
    <mergeCell ref="M27:N27"/>
    <mergeCell ref="K12:L14"/>
    <mergeCell ref="M12:N14"/>
    <mergeCell ref="B10:F10"/>
    <mergeCell ref="K29:L29"/>
    <mergeCell ref="B15:F15"/>
    <mergeCell ref="B16:F16"/>
    <mergeCell ref="B17:F17"/>
    <mergeCell ref="B18:F18"/>
    <mergeCell ref="B28:E28"/>
    <mergeCell ref="I29:J29"/>
    <mergeCell ref="B19:F19"/>
    <mergeCell ref="B20:F20"/>
    <mergeCell ref="I36:J36"/>
    <mergeCell ref="I34:J34"/>
    <mergeCell ref="B35:F35"/>
    <mergeCell ref="B33:F33"/>
    <mergeCell ref="B34:F34"/>
    <mergeCell ref="I30:J30"/>
    <mergeCell ref="I32:J32"/>
    <mergeCell ref="I35:J35"/>
    <mergeCell ref="I33:J33"/>
    <mergeCell ref="B21:E21"/>
    <mergeCell ref="B22:E22"/>
    <mergeCell ref="B23:E23"/>
    <mergeCell ref="B36:F36"/>
    <mergeCell ref="B32:F32"/>
    <mergeCell ref="B29:F29"/>
    <mergeCell ref="B24:E24"/>
    <mergeCell ref="B31:E31"/>
    <mergeCell ref="B30:E30"/>
    <mergeCell ref="I37:J37"/>
    <mergeCell ref="I28:J28"/>
    <mergeCell ref="I31:J31"/>
    <mergeCell ref="O28:P28"/>
    <mergeCell ref="M28:N28"/>
    <mergeCell ref="K28:L28"/>
    <mergeCell ref="M29:N29"/>
    <mergeCell ref="O29:P29"/>
    <mergeCell ref="O31:P31"/>
    <mergeCell ref="M31:N31"/>
    <mergeCell ref="S30:T30"/>
    <mergeCell ref="S34:T34"/>
    <mergeCell ref="S33:T33"/>
    <mergeCell ref="S35:T35"/>
    <mergeCell ref="K34:L34"/>
    <mergeCell ref="K37:L37"/>
    <mergeCell ref="K36:L36"/>
    <mergeCell ref="U35:V35"/>
    <mergeCell ref="U34:V34"/>
    <mergeCell ref="K35:L35"/>
    <mergeCell ref="Q34:R34"/>
    <mergeCell ref="Q36:R36"/>
    <mergeCell ref="O36:P36"/>
    <mergeCell ref="M34:N34"/>
    <mergeCell ref="K31:L31"/>
    <mergeCell ref="Q33:R33"/>
    <mergeCell ref="K32:L32"/>
    <mergeCell ref="K30:L30"/>
    <mergeCell ref="K33:L33"/>
    <mergeCell ref="M32:N32"/>
    <mergeCell ref="O33:P33"/>
    <mergeCell ref="O30:P30"/>
    <mergeCell ref="M33:N33"/>
    <mergeCell ref="U31:V31"/>
    <mergeCell ref="O35:P35"/>
    <mergeCell ref="M35:N35"/>
    <mergeCell ref="M37:N37"/>
    <mergeCell ref="O34:P34"/>
    <mergeCell ref="O37:P37"/>
    <mergeCell ref="U33:V33"/>
    <mergeCell ref="U27:V27"/>
    <mergeCell ref="Q27:R27"/>
    <mergeCell ref="Q28:R28"/>
    <mergeCell ref="S31:T31"/>
    <mergeCell ref="S28:T28"/>
    <mergeCell ref="Q31:R31"/>
    <mergeCell ref="U28:V28"/>
    <mergeCell ref="Q29:R29"/>
    <mergeCell ref="S29:T29"/>
    <mergeCell ref="W31:X31"/>
    <mergeCell ref="W35:X35"/>
    <mergeCell ref="U29:V29"/>
    <mergeCell ref="Y36:Z36"/>
    <mergeCell ref="U36:V36"/>
    <mergeCell ref="W34:X34"/>
    <mergeCell ref="U30:V30"/>
    <mergeCell ref="W30:X30"/>
    <mergeCell ref="W33:X33"/>
    <mergeCell ref="Y33:Z33"/>
    <mergeCell ref="Y37:Z37"/>
    <mergeCell ref="AA30:AB30"/>
    <mergeCell ref="AA33:AB33"/>
    <mergeCell ref="AA35:AB35"/>
    <mergeCell ref="Y30:Z30"/>
    <mergeCell ref="AA32:AB32"/>
    <mergeCell ref="Y32:Z32"/>
    <mergeCell ref="AA36:AB36"/>
    <mergeCell ref="B37:E37"/>
    <mergeCell ref="AA28:AB28"/>
    <mergeCell ref="Y28:Z28"/>
    <mergeCell ref="AA41:AB41"/>
    <mergeCell ref="AA29:AB29"/>
    <mergeCell ref="AA34:AB34"/>
    <mergeCell ref="Y35:Z35"/>
    <mergeCell ref="Y34:Z34"/>
    <mergeCell ref="Y31:Z31"/>
    <mergeCell ref="AA31:AB31"/>
    <mergeCell ref="AO53:AP53"/>
    <mergeCell ref="Q52:R52"/>
    <mergeCell ref="AM53:AN53"/>
    <mergeCell ref="Q37:R37"/>
    <mergeCell ref="S37:T37"/>
    <mergeCell ref="AA37:AB37"/>
    <mergeCell ref="U37:V37"/>
    <mergeCell ref="AA44:AB44"/>
    <mergeCell ref="Y41:Z41"/>
    <mergeCell ref="W37:X37"/>
    <mergeCell ref="AA12:AB14"/>
    <mergeCell ref="U12:V14"/>
    <mergeCell ref="Y12:Z14"/>
    <mergeCell ref="W29:X29"/>
    <mergeCell ref="Y29:Z29"/>
    <mergeCell ref="W12:X14"/>
    <mergeCell ref="W27:X27"/>
    <mergeCell ref="AA27:AB27"/>
    <mergeCell ref="Y27:Z27"/>
    <mergeCell ref="W28:X28"/>
    <mergeCell ref="I45:J45"/>
    <mergeCell ref="L45:M45"/>
    <mergeCell ref="S12:T14"/>
    <mergeCell ref="Q12:R14"/>
    <mergeCell ref="O27:P27"/>
    <mergeCell ref="S27:T27"/>
    <mergeCell ref="O12:P14"/>
    <mergeCell ref="Q35:R35"/>
    <mergeCell ref="M30:N30"/>
    <mergeCell ref="Q30:R30"/>
  </mergeCells>
  <printOptions horizontalCentered="1" verticalCentered="1"/>
  <pageMargins left="0" right="0" top="0" bottom="0" header="0" footer="0"/>
  <pageSetup horizontalDpi="300" verticalDpi="300" orientation="portrait" paperSize="9" scale="95" r:id="rId3"/>
  <ignoredErrors>
    <ignoredError sqref="Q21:R21 H64 AE18 I64:P64 AC25:AE25 Q56 AC16:AD16 I23:J23 AC18:AD18 O16:P16 I65:O65 AC31:AD31 O27:Y27 Z27:AB27 AE20 AC19:AE19 H62 AC15:AD15 AE26:AE27 AE22 AC20:AD20 Q55 Q62 AC21:AD21 H61 Q54 AC22:AD22 H60 AE21 H63 AA15:AB15 Q61 Q60 J22 AC17:AD17 R60:R61 U18:V18 T28 Y22:Z22 AC26:AD27 M21:N21 W20:X20 AC29:AD29 Q24:R24 AC28:AD28 K19:L19 O20:P20 M22:N22 S17:T17 AC30:AD30 AC39 AA16:AB16 M23:N23" numberStoredAsText="1"/>
  </ignoredErrors>
  <drawing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Compendio2004-05 A2</dc:title>
  <dc:subject/>
  <dc:creator>Roberto Bottazzi</dc:creator>
  <cp:keywords/>
  <dc:description/>
  <cp:lastModifiedBy>rb</cp:lastModifiedBy>
  <cp:lastPrinted>2013-05-26T21:13:15Z</cp:lastPrinted>
  <dcterms:created xsi:type="dcterms:W3CDTF">1996-11-05T10:16:36Z</dcterms:created>
  <dcterms:modified xsi:type="dcterms:W3CDTF">2013-06-02T14:07:59Z</dcterms:modified>
  <cp:category/>
  <cp:version/>
  <cp:contentType/>
  <cp:contentStatus/>
</cp:coreProperties>
</file>